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JH 1" sheetId="1" r:id="rId1"/>
    <sheet name="JH2" sheetId="2" r:id="rId2"/>
    <sheet name="Vyhodnotenie" sheetId="3" r:id="rId3"/>
  </sheets>
  <definedNames/>
  <calcPr fullCalcOnLoad="1"/>
</workbook>
</file>

<file path=xl/sharedStrings.xml><?xml version="1.0" encoding="utf-8"?>
<sst xmlns="http://schemas.openxmlformats.org/spreadsheetml/2006/main" count="222" uniqueCount="126">
  <si>
    <t xml:space="preserve">Meno a priezvisko </t>
  </si>
  <si>
    <t>číslo</t>
  </si>
  <si>
    <t>s</t>
  </si>
  <si>
    <t>n</t>
  </si>
  <si>
    <t xml:space="preserve">n </t>
  </si>
  <si>
    <t>p</t>
  </si>
  <si>
    <t>I. Kategória</t>
  </si>
  <si>
    <t>1.</t>
  </si>
  <si>
    <t>2.</t>
  </si>
  <si>
    <t>3.</t>
  </si>
  <si>
    <t>Spolu</t>
  </si>
  <si>
    <t>poradové</t>
  </si>
  <si>
    <t>handler</t>
  </si>
  <si>
    <t>krajina</t>
  </si>
  <si>
    <t>Nitra</t>
  </si>
  <si>
    <t>Veľká Ida</t>
  </si>
  <si>
    <t>Bratislava</t>
  </si>
  <si>
    <t>Lučenec</t>
  </si>
  <si>
    <t>Čapka Oliver</t>
  </si>
  <si>
    <t>Jančovičová Miriam</t>
  </si>
  <si>
    <t>Kiššová Laura</t>
  </si>
  <si>
    <t>Koller Jakub</t>
  </si>
  <si>
    <t>Kvaššayová Barbora</t>
  </si>
  <si>
    <t>Mészárosová Antónia</t>
  </si>
  <si>
    <t>Nagyova Natalia</t>
  </si>
  <si>
    <t>Okkelová Eliška</t>
  </si>
  <si>
    <t>Pálocska Csenge</t>
  </si>
  <si>
    <t>Pisonova Patricia</t>
  </si>
  <si>
    <t>Ryšánková Alica</t>
  </si>
  <si>
    <t>Somorovská Karolína</t>
  </si>
  <si>
    <t>Šoková Hana</t>
  </si>
  <si>
    <t>Wágnerová Dagmar</t>
  </si>
  <si>
    <t>Zelinková Magdalena</t>
  </si>
  <si>
    <t>Zlámalová Nikola</t>
  </si>
  <si>
    <t>Hulková Zoe</t>
  </si>
  <si>
    <t>Tomanová Justína</t>
  </si>
  <si>
    <t>Čellárová Sofia</t>
  </si>
  <si>
    <t>Owczarek Nikola</t>
  </si>
  <si>
    <t>Pisonova Nikol</t>
  </si>
  <si>
    <t>Szászová Dominika</t>
  </si>
  <si>
    <t>Štibravá Karin</t>
  </si>
  <si>
    <t>Woitsch Ella</t>
  </si>
  <si>
    <t>Záhorčáková Karin</t>
  </si>
  <si>
    <t>Zapletalová Monika</t>
  </si>
  <si>
    <t>Árvaiová Monika</t>
  </si>
  <si>
    <t>Machynová Dominika</t>
  </si>
  <si>
    <t>Cipcic Klara</t>
  </si>
  <si>
    <t>Galova Patrícia</t>
  </si>
  <si>
    <t>Konieczna Maja</t>
  </si>
  <si>
    <t>Pintér Dorottya</t>
  </si>
  <si>
    <t>Gal Tomas</t>
  </si>
  <si>
    <t>Garanová Simona</t>
  </si>
  <si>
    <t>Hofer Jana</t>
  </si>
  <si>
    <t>Holečková Soňa</t>
  </si>
  <si>
    <t>Pisoňová Patrícia</t>
  </si>
  <si>
    <t>Žák Peter</t>
  </si>
  <si>
    <t>Hildprandtová Simona</t>
  </si>
  <si>
    <t>Dobrovolská Veronika</t>
  </si>
  <si>
    <t>Šaminová Zoja</t>
  </si>
  <si>
    <t>Pisková Alžbeta</t>
  </si>
  <si>
    <t>Bartová Laura</t>
  </si>
  <si>
    <t>Košíková Margaréta</t>
  </si>
  <si>
    <t>Valentová Renée</t>
  </si>
  <si>
    <t>Gorunova Anna</t>
  </si>
  <si>
    <t>Kozáková Eliška</t>
  </si>
  <si>
    <t>Nagy Tomáš</t>
  </si>
  <si>
    <t>Sukovaticyna Jekaterina</t>
  </si>
  <si>
    <t>Urbanová Natália</t>
  </si>
  <si>
    <t>Kochkurova Yulia</t>
  </si>
  <si>
    <t>Nováková Anna</t>
  </si>
  <si>
    <t>Nováková Hana</t>
  </si>
  <si>
    <t>Staněk Jan</t>
  </si>
  <si>
    <t>Tichá Eva</t>
  </si>
  <si>
    <t>Toroková Ivana</t>
  </si>
  <si>
    <t>Gwardyńska Zuzanna</t>
  </si>
  <si>
    <t>Ujlakyová Lucia</t>
  </si>
  <si>
    <t>Zozuláková Júlia</t>
  </si>
  <si>
    <t>Ferenčuková Tereza</t>
  </si>
  <si>
    <t>Munková Kristína</t>
  </si>
  <si>
    <t>Greguš Matej</t>
  </si>
  <si>
    <t>Sokolskaya Zlata</t>
  </si>
  <si>
    <t>Hanzlová Margaréta</t>
  </si>
  <si>
    <t>Frézová Miriam</t>
  </si>
  <si>
    <t>Bardelčíková Nina</t>
  </si>
  <si>
    <t>Čambalová Sofia</t>
  </si>
  <si>
    <t>Fatagó Kornélia</t>
  </si>
  <si>
    <t>Horvath Lenka</t>
  </si>
  <si>
    <t>Jirásek Jakub</t>
  </si>
  <si>
    <t>Keseliová Linda</t>
  </si>
  <si>
    <t>Nagy Mark</t>
  </si>
  <si>
    <t>Pospíšil Jan</t>
  </si>
  <si>
    <t>Strasssová Tereza</t>
  </si>
  <si>
    <t>Žumár Filip</t>
  </si>
  <si>
    <t>Sehnalová Jindřiška</t>
  </si>
  <si>
    <t>Kunovičová Simona</t>
  </si>
  <si>
    <t>Matulová Laura</t>
  </si>
  <si>
    <t>Zálešáková Sabina</t>
  </si>
  <si>
    <t>Yermolenko Kseniya</t>
  </si>
  <si>
    <t>Babišová Zdenka</t>
  </si>
  <si>
    <t>Baranová Alžbeta</t>
  </si>
  <si>
    <t>Bečková Tereza</t>
  </si>
  <si>
    <t>Celeriková Nicol</t>
  </si>
  <si>
    <t>Holý Dominik</t>
  </si>
  <si>
    <t>Karbowniczek Jessica</t>
  </si>
  <si>
    <t>Kollar Jakub</t>
  </si>
  <si>
    <t>Kopecká Tereza</t>
  </si>
  <si>
    <t>Krišková Michaela</t>
  </si>
  <si>
    <t>Liegl Christine</t>
  </si>
  <si>
    <t>Ovčaníková Antónia Mária</t>
  </si>
  <si>
    <t>Pečenka Filip</t>
  </si>
  <si>
    <t>Pospíšilová Lucie</t>
  </si>
  <si>
    <t>Resutíková Eva</t>
  </si>
  <si>
    <t>Svobodová Vanessa</t>
  </si>
  <si>
    <t>Topolski-Podstava Marcel</t>
  </si>
  <si>
    <t>Pastiriková Slávka</t>
  </si>
  <si>
    <t>Penevová Patrícia</t>
  </si>
  <si>
    <t>Rothmeierová Hana</t>
  </si>
  <si>
    <t>Dudonova Ema</t>
  </si>
  <si>
    <t>Karbowniczek Michal</t>
  </si>
  <si>
    <t>Plazáková Vilma</t>
  </si>
  <si>
    <t>Sukop Gregor</t>
  </si>
  <si>
    <t>Štefanec Stanislav</t>
  </si>
  <si>
    <t>4.</t>
  </si>
  <si>
    <t>5.</t>
  </si>
  <si>
    <t>II. kategória</t>
  </si>
  <si>
    <t>SK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</si>
</sst>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6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8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33" borderId="12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19" fillId="34" borderId="13" xfId="0" applyFont="1" applyFill="1" applyBorder="1" applyAlignment="1">
      <alignment horizontal="center" textRotation="45"/>
    </xf>
    <xf numFmtId="0" fontId="19" fillId="34" borderId="14" xfId="0" applyFont="1" applyFill="1" applyBorder="1" applyAlignment="1">
      <alignment horizontal="center" textRotation="45"/>
    </xf>
    <xf numFmtId="0" fontId="19" fillId="10" borderId="15" xfId="0" applyFont="1" applyFill="1" applyBorder="1" applyAlignment="1">
      <alignment horizontal="center" textRotation="45"/>
    </xf>
    <xf numFmtId="0" fontId="19" fillId="34" borderId="16" xfId="0" applyFont="1" applyFill="1" applyBorder="1" applyAlignment="1">
      <alignment horizontal="center" textRotation="45"/>
    </xf>
    <xf numFmtId="0" fontId="19" fillId="10" borderId="13" xfId="0" applyFont="1" applyFill="1" applyBorder="1" applyAlignment="1">
      <alignment horizontal="center" textRotation="45"/>
    </xf>
    <xf numFmtId="0" fontId="19" fillId="10" borderId="16" xfId="0" applyFont="1" applyFill="1" applyBorder="1" applyAlignment="1">
      <alignment horizontal="center" textRotation="45"/>
    </xf>
    <xf numFmtId="0" fontId="19" fillId="14" borderId="13" xfId="0" applyFont="1" applyFill="1" applyBorder="1" applyAlignment="1">
      <alignment horizontal="center" textRotation="45"/>
    </xf>
    <xf numFmtId="0" fontId="19" fillId="14" borderId="17" xfId="0" applyFont="1" applyFill="1" applyBorder="1" applyAlignment="1">
      <alignment horizontal="center" textRotation="45"/>
    </xf>
    <xf numFmtId="0" fontId="19" fillId="35" borderId="14" xfId="0" applyFont="1" applyFill="1" applyBorder="1" applyAlignment="1">
      <alignment horizontal="center" textRotation="45"/>
    </xf>
    <xf numFmtId="0" fontId="19" fillId="34" borderId="18" xfId="0" applyFont="1" applyFill="1" applyBorder="1" applyAlignment="1">
      <alignment horizontal="center" textRotation="45"/>
    </xf>
    <xf numFmtId="0" fontId="19" fillId="34" borderId="12" xfId="0" applyFont="1" applyFill="1" applyBorder="1" applyAlignment="1">
      <alignment horizontal="center" textRotation="45"/>
    </xf>
    <xf numFmtId="0" fontId="19" fillId="10" borderId="14" xfId="0" applyFont="1" applyFill="1" applyBorder="1" applyAlignment="1">
      <alignment horizontal="center" textRotation="45"/>
    </xf>
    <xf numFmtId="0" fontId="19" fillId="34" borderId="19" xfId="0" applyFont="1" applyFill="1" applyBorder="1" applyAlignment="1">
      <alignment horizontal="center" textRotation="45"/>
    </xf>
    <xf numFmtId="0" fontId="19" fillId="35" borderId="13" xfId="0" applyFont="1" applyFill="1" applyBorder="1" applyAlignment="1">
      <alignment horizontal="center" textRotation="45"/>
    </xf>
    <xf numFmtId="0" fontId="19" fillId="14" borderId="14" xfId="0" applyFont="1" applyFill="1" applyBorder="1" applyAlignment="1">
      <alignment horizontal="center" textRotation="45"/>
    </xf>
    <xf numFmtId="0" fontId="19" fillId="36" borderId="19" xfId="0" applyFont="1" applyFill="1" applyBorder="1" applyAlignment="1">
      <alignment/>
    </xf>
    <xf numFmtId="0" fontId="19" fillId="34" borderId="20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19" fillId="14" borderId="23" xfId="0" applyFont="1" applyFill="1" applyBorder="1" applyAlignment="1">
      <alignment horizontal="center"/>
    </xf>
    <xf numFmtId="0" fontId="19" fillId="10" borderId="20" xfId="0" applyFont="1" applyFill="1" applyBorder="1" applyAlignment="1">
      <alignment horizontal="center"/>
    </xf>
    <xf numFmtId="0" fontId="19" fillId="10" borderId="25" xfId="0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0" fontId="19" fillId="10" borderId="23" xfId="0" applyFont="1" applyFill="1" applyBorder="1" applyAlignment="1">
      <alignment horizontal="center"/>
    </xf>
    <xf numFmtId="0" fontId="19" fillId="34" borderId="25" xfId="0" applyFont="1" applyFill="1" applyBorder="1" applyAlignment="1">
      <alignment horizontal="center"/>
    </xf>
    <xf numFmtId="0" fontId="19" fillId="10" borderId="22" xfId="0" applyFont="1" applyFill="1" applyBorder="1" applyAlignment="1">
      <alignment horizontal="center"/>
    </xf>
    <xf numFmtId="0" fontId="19" fillId="14" borderId="22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8" fillId="33" borderId="10" xfId="0" applyFont="1" applyFill="1" applyBorder="1" applyAlignment="1" quotePrefix="1">
      <alignment horizontal="left"/>
    </xf>
    <xf numFmtId="0" fontId="18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 quotePrefix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10" xfId="0" applyFont="1" applyFill="1" applyBorder="1" applyAlignment="1">
      <alignment/>
    </xf>
    <xf numFmtId="0" fontId="43" fillId="0" borderId="10" xfId="0" applyFont="1" applyBorder="1" applyAlignment="1">
      <alignment vertical="center"/>
    </xf>
    <xf numFmtId="0" fontId="19" fillId="0" borderId="26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26" fillId="0" borderId="10" xfId="0" applyFont="1" applyBorder="1" applyAlignment="1">
      <alignment vertical="center"/>
    </xf>
    <xf numFmtId="0" fontId="21" fillId="0" borderId="26" xfId="0" applyFont="1" applyFill="1" applyBorder="1" applyAlignment="1">
      <alignment horizontal="center"/>
    </xf>
    <xf numFmtId="0" fontId="19" fillId="10" borderId="27" xfId="0" applyFont="1" applyFill="1" applyBorder="1" applyAlignment="1">
      <alignment horizontal="center"/>
    </xf>
    <xf numFmtId="0" fontId="19" fillId="14" borderId="20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left"/>
    </xf>
    <xf numFmtId="0" fontId="36" fillId="0" borderId="26" xfId="0" applyFont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19" fillId="14" borderId="25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Border="1" applyAlignment="1">
      <alignment/>
    </xf>
    <xf numFmtId="0" fontId="18" fillId="0" borderId="12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45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29" xfId="0" applyFont="1" applyBorder="1" applyAlignment="1">
      <alignment/>
    </xf>
    <xf numFmtId="0" fontId="24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zoomScale="110" zoomScaleNormal="110" zoomScalePageLayoutView="0" workbookViewId="0" topLeftCell="A1">
      <pane ySplit="1530" topLeftCell="A1" activePane="bottomLeft" state="split"/>
      <selection pane="topLeft" activeCell="A2" sqref="A2:IV2"/>
      <selection pane="bottomLeft" activeCell="Y15" sqref="Y15"/>
    </sheetView>
  </sheetViews>
  <sheetFormatPr defaultColWidth="9.00390625" defaultRowHeight="12.75"/>
  <cols>
    <col min="1" max="1" width="1.12109375" style="4" customWidth="1"/>
    <col min="2" max="2" width="29.625" style="4" customWidth="1"/>
    <col min="3" max="3" width="7.125" style="4" customWidth="1"/>
    <col min="4" max="4" width="3.375" style="55" customWidth="1"/>
    <col min="5" max="5" width="4.25390625" style="55" customWidth="1"/>
    <col min="6" max="6" width="3.75390625" style="55" customWidth="1"/>
    <col min="7" max="13" width="3.625" style="55" customWidth="1"/>
    <col min="14" max="14" width="3.75390625" style="55" customWidth="1"/>
    <col min="15" max="20" width="3.625" style="55" customWidth="1"/>
    <col min="21" max="21" width="4.00390625" style="55" bestFit="1" customWidth="1"/>
    <col min="22" max="22" width="9.00390625" style="4" customWidth="1"/>
    <col min="23" max="23" width="9.125" style="4" customWidth="1"/>
    <col min="24" max="24" width="9.875" style="4" bestFit="1" customWidth="1"/>
    <col min="25" max="25" width="8.375" style="4" bestFit="1" customWidth="1"/>
    <col min="26" max="26" width="13.00390625" style="4" bestFit="1" customWidth="1"/>
    <col min="27" max="27" width="12.00390625" style="4" bestFit="1" customWidth="1"/>
    <col min="28" max="16384" width="9.125" style="4" customWidth="1"/>
  </cols>
  <sheetData>
    <row r="1" spans="1:22" ht="45.75" thickBot="1">
      <c r="A1" s="1" t="s">
        <v>1</v>
      </c>
      <c r="B1" s="2" t="s">
        <v>12</v>
      </c>
      <c r="C1" s="3"/>
      <c r="D1" s="7" t="s">
        <v>14</v>
      </c>
      <c r="E1" s="8" t="s">
        <v>14</v>
      </c>
      <c r="F1" s="9" t="s">
        <v>16</v>
      </c>
      <c r="G1" s="7" t="s">
        <v>16</v>
      </c>
      <c r="H1" s="10" t="s">
        <v>16</v>
      </c>
      <c r="I1" s="11" t="s">
        <v>17</v>
      </c>
      <c r="J1" s="12" t="s">
        <v>17</v>
      </c>
      <c r="K1" s="13" t="s">
        <v>14</v>
      </c>
      <c r="L1" s="14" t="s">
        <v>14</v>
      </c>
      <c r="M1" s="15" t="s">
        <v>14</v>
      </c>
      <c r="N1" s="16" t="s">
        <v>15</v>
      </c>
      <c r="O1" s="17" t="s">
        <v>15</v>
      </c>
      <c r="P1" s="11" t="s">
        <v>16</v>
      </c>
      <c r="Q1" s="18" t="s">
        <v>16</v>
      </c>
      <c r="R1" s="7" t="s">
        <v>14</v>
      </c>
      <c r="S1" s="19" t="s">
        <v>14</v>
      </c>
      <c r="T1" s="20" t="s">
        <v>14</v>
      </c>
      <c r="U1" s="21" t="s">
        <v>14</v>
      </c>
      <c r="V1" s="22"/>
    </row>
    <row r="2" spans="1:22" ht="15.75" thickBot="1">
      <c r="A2" s="1" t="s">
        <v>11</v>
      </c>
      <c r="B2" s="37" t="s">
        <v>0</v>
      </c>
      <c r="C2" s="5" t="s">
        <v>13</v>
      </c>
      <c r="D2" s="23" t="s">
        <v>2</v>
      </c>
      <c r="E2" s="33" t="s">
        <v>3</v>
      </c>
      <c r="F2" s="61" t="s">
        <v>3</v>
      </c>
      <c r="G2" s="23" t="s">
        <v>2</v>
      </c>
      <c r="H2" s="33" t="s">
        <v>3</v>
      </c>
      <c r="I2" s="32" t="s">
        <v>2</v>
      </c>
      <c r="J2" s="34" t="s">
        <v>4</v>
      </c>
      <c r="K2" s="62" t="s">
        <v>5</v>
      </c>
      <c r="L2" s="24" t="s">
        <v>2</v>
      </c>
      <c r="M2" s="63" t="s">
        <v>3</v>
      </c>
      <c r="N2" s="26" t="s">
        <v>2</v>
      </c>
      <c r="O2" s="25" t="s">
        <v>3</v>
      </c>
      <c r="P2" s="29" t="s">
        <v>2</v>
      </c>
      <c r="Q2" s="30" t="s">
        <v>3</v>
      </c>
      <c r="R2" s="26" t="s">
        <v>2</v>
      </c>
      <c r="S2" s="25" t="s">
        <v>3</v>
      </c>
      <c r="T2" s="62" t="s">
        <v>2</v>
      </c>
      <c r="U2" s="69" t="s">
        <v>4</v>
      </c>
      <c r="V2" s="70" t="s">
        <v>10</v>
      </c>
    </row>
    <row r="3" spans="1:27" s="39" customFormat="1" ht="15">
      <c r="A3" s="6"/>
      <c r="B3" s="6" t="s">
        <v>30</v>
      </c>
      <c r="C3" s="72"/>
      <c r="D3" s="56">
        <v>67</v>
      </c>
      <c r="E3" s="56">
        <v>70</v>
      </c>
      <c r="F3" s="56">
        <v>60</v>
      </c>
      <c r="G3" s="56">
        <v>89</v>
      </c>
      <c r="H3" s="56">
        <v>70</v>
      </c>
      <c r="I3" s="56">
        <v>77</v>
      </c>
      <c r="J3" s="56">
        <v>78</v>
      </c>
      <c r="K3" s="56">
        <v>60</v>
      </c>
      <c r="L3" s="56">
        <v>57</v>
      </c>
      <c r="M3" s="56">
        <v>58</v>
      </c>
      <c r="N3" s="57">
        <v>80</v>
      </c>
      <c r="O3" s="57">
        <v>57</v>
      </c>
      <c r="P3" s="56">
        <v>80</v>
      </c>
      <c r="Q3" s="56">
        <v>90</v>
      </c>
      <c r="R3" s="56">
        <v>70</v>
      </c>
      <c r="S3" s="56">
        <v>65</v>
      </c>
      <c r="T3" s="56">
        <v>90</v>
      </c>
      <c r="U3" s="56">
        <v>59</v>
      </c>
      <c r="V3" s="47">
        <f aca="true" t="shared" si="0" ref="V3:V34">SUM(D3:U3)</f>
        <v>1277</v>
      </c>
      <c r="W3" s="4"/>
      <c r="X3" s="4"/>
      <c r="Y3" s="4"/>
      <c r="Z3" s="4"/>
      <c r="AA3" s="4"/>
    </row>
    <row r="4" spans="1:27" s="39" customFormat="1" ht="15">
      <c r="A4" s="6"/>
      <c r="B4" s="50" t="s">
        <v>28</v>
      </c>
      <c r="C4" s="73"/>
      <c r="D4" s="53">
        <v>57</v>
      </c>
      <c r="E4" s="42">
        <v>58</v>
      </c>
      <c r="F4" s="53">
        <v>59</v>
      </c>
      <c r="G4" s="42">
        <v>33</v>
      </c>
      <c r="H4" s="42">
        <v>59</v>
      </c>
      <c r="I4" s="42">
        <v>86</v>
      </c>
      <c r="J4" s="42">
        <v>49</v>
      </c>
      <c r="K4" s="42">
        <v>59</v>
      </c>
      <c r="L4" s="42">
        <v>55</v>
      </c>
      <c r="M4" s="42">
        <v>59</v>
      </c>
      <c r="N4" s="42"/>
      <c r="O4" s="42"/>
      <c r="P4" s="42">
        <v>59</v>
      </c>
      <c r="Q4" s="42">
        <v>60</v>
      </c>
      <c r="R4" s="42">
        <v>60</v>
      </c>
      <c r="S4" s="57">
        <v>52</v>
      </c>
      <c r="T4" s="57">
        <v>80</v>
      </c>
      <c r="U4" s="57">
        <v>59</v>
      </c>
      <c r="V4" s="47">
        <f t="shared" si="0"/>
        <v>944</v>
      </c>
      <c r="W4" s="4"/>
      <c r="X4" s="4"/>
      <c r="Y4" s="4"/>
      <c r="Z4" s="4"/>
      <c r="AA4" s="4"/>
    </row>
    <row r="5" spans="1:27" s="39" customFormat="1" ht="15">
      <c r="A5" s="46"/>
      <c r="B5" s="50" t="s">
        <v>33</v>
      </c>
      <c r="C5" s="46"/>
      <c r="D5" s="56">
        <v>50</v>
      </c>
      <c r="E5" s="60">
        <v>58</v>
      </c>
      <c r="F5" s="60"/>
      <c r="G5" s="57">
        <v>50</v>
      </c>
      <c r="H5" s="57">
        <v>60</v>
      </c>
      <c r="I5" s="57"/>
      <c r="J5" s="57"/>
      <c r="K5" s="57">
        <v>60</v>
      </c>
      <c r="L5" s="57">
        <v>57</v>
      </c>
      <c r="M5" s="57">
        <v>59</v>
      </c>
      <c r="N5" s="57"/>
      <c r="O5" s="57"/>
      <c r="P5" s="57">
        <v>90</v>
      </c>
      <c r="Q5" s="57">
        <v>80</v>
      </c>
      <c r="R5" s="57">
        <v>59</v>
      </c>
      <c r="S5" s="57">
        <v>85</v>
      </c>
      <c r="T5" s="57">
        <v>60</v>
      </c>
      <c r="U5" s="57">
        <v>59</v>
      </c>
      <c r="V5" s="47">
        <f t="shared" si="0"/>
        <v>827</v>
      </c>
      <c r="W5" s="4"/>
      <c r="X5" s="4"/>
      <c r="Y5" s="4"/>
      <c r="Z5" s="4"/>
      <c r="AA5" s="4"/>
    </row>
    <row r="6" spans="1:27" s="39" customFormat="1" ht="15">
      <c r="A6" s="6"/>
      <c r="B6" s="43" t="s">
        <v>26</v>
      </c>
      <c r="C6" s="6"/>
      <c r="D6" s="56">
        <v>89</v>
      </c>
      <c r="E6" s="56">
        <v>90</v>
      </c>
      <c r="F6" s="56">
        <v>90</v>
      </c>
      <c r="G6" s="56"/>
      <c r="H6" s="56"/>
      <c r="I6" s="56"/>
      <c r="J6" s="56">
        <v>89</v>
      </c>
      <c r="K6" s="56">
        <v>70</v>
      </c>
      <c r="L6" s="56">
        <v>88</v>
      </c>
      <c r="M6" s="56">
        <v>90</v>
      </c>
      <c r="N6" s="57">
        <v>90</v>
      </c>
      <c r="O6" s="57">
        <v>90</v>
      </c>
      <c r="P6" s="56"/>
      <c r="Q6" s="56"/>
      <c r="R6" s="56"/>
      <c r="S6" s="56"/>
      <c r="T6" s="56"/>
      <c r="U6" s="56"/>
      <c r="V6" s="47">
        <f t="shared" si="0"/>
        <v>786</v>
      </c>
      <c r="W6" s="4"/>
      <c r="X6" s="4"/>
      <c r="Y6" s="4"/>
      <c r="Z6" s="4"/>
      <c r="AA6" s="4"/>
    </row>
    <row r="7" spans="1:27" s="39" customFormat="1" ht="15">
      <c r="A7" s="6"/>
      <c r="B7" s="50" t="s">
        <v>21</v>
      </c>
      <c r="C7" s="38"/>
      <c r="D7" s="56">
        <v>47</v>
      </c>
      <c r="E7" s="57">
        <v>56</v>
      </c>
      <c r="F7" s="56">
        <v>47</v>
      </c>
      <c r="G7" s="57"/>
      <c r="H7" s="57"/>
      <c r="I7" s="57"/>
      <c r="J7" s="57"/>
      <c r="K7" s="57"/>
      <c r="L7" s="57">
        <v>53</v>
      </c>
      <c r="M7" s="57">
        <v>58</v>
      </c>
      <c r="N7" s="57">
        <v>70</v>
      </c>
      <c r="O7" s="57">
        <v>69</v>
      </c>
      <c r="P7" s="57">
        <v>70</v>
      </c>
      <c r="Q7" s="57">
        <v>70</v>
      </c>
      <c r="R7" s="57">
        <v>60</v>
      </c>
      <c r="S7" s="57">
        <v>51</v>
      </c>
      <c r="T7" s="57">
        <v>70</v>
      </c>
      <c r="U7" s="57">
        <v>59</v>
      </c>
      <c r="V7" s="47">
        <f t="shared" si="0"/>
        <v>780</v>
      </c>
      <c r="W7" s="4"/>
      <c r="X7" s="4"/>
      <c r="Y7" s="4"/>
      <c r="Z7" s="4"/>
      <c r="AA7" s="4"/>
    </row>
    <row r="8" spans="1:27" s="39" customFormat="1" ht="15">
      <c r="A8" s="46"/>
      <c r="B8" s="43" t="s">
        <v>24</v>
      </c>
      <c r="C8" s="6"/>
      <c r="D8" s="53">
        <v>45</v>
      </c>
      <c r="E8" s="53">
        <v>56</v>
      </c>
      <c r="F8" s="53"/>
      <c r="G8" s="53">
        <v>57</v>
      </c>
      <c r="H8" s="53">
        <v>58</v>
      </c>
      <c r="I8" s="53"/>
      <c r="J8" s="53"/>
      <c r="K8" s="53">
        <v>59</v>
      </c>
      <c r="L8" s="53">
        <v>55</v>
      </c>
      <c r="M8" s="53"/>
      <c r="N8" s="42"/>
      <c r="O8" s="42"/>
      <c r="P8" s="53">
        <v>57</v>
      </c>
      <c r="Q8" s="53"/>
      <c r="R8" s="53"/>
      <c r="S8" s="53">
        <v>53</v>
      </c>
      <c r="T8" s="53">
        <v>60</v>
      </c>
      <c r="U8" s="53">
        <v>80</v>
      </c>
      <c r="V8" s="47">
        <f t="shared" si="0"/>
        <v>580</v>
      </c>
      <c r="W8" s="4"/>
      <c r="X8" s="4"/>
      <c r="Y8" s="4"/>
      <c r="Z8" s="4"/>
      <c r="AA8" s="4"/>
    </row>
    <row r="9" spans="1:27" s="39" customFormat="1" ht="15">
      <c r="A9" s="46"/>
      <c r="B9" s="6" t="s">
        <v>18</v>
      </c>
      <c r="C9" s="51"/>
      <c r="D9" s="56">
        <v>50</v>
      </c>
      <c r="E9" s="57">
        <v>56</v>
      </c>
      <c r="F9" s="57"/>
      <c r="G9" s="57"/>
      <c r="H9" s="57"/>
      <c r="I9" s="57"/>
      <c r="J9" s="57"/>
      <c r="K9" s="57"/>
      <c r="L9" s="57">
        <v>44</v>
      </c>
      <c r="M9" s="57">
        <v>58</v>
      </c>
      <c r="N9" s="57"/>
      <c r="O9" s="57"/>
      <c r="P9" s="57">
        <v>60</v>
      </c>
      <c r="Q9" s="57"/>
      <c r="R9" s="57">
        <v>59</v>
      </c>
      <c r="S9" s="57">
        <v>51</v>
      </c>
      <c r="T9" s="57">
        <v>59</v>
      </c>
      <c r="U9" s="57"/>
      <c r="V9" s="47">
        <f t="shared" si="0"/>
        <v>437</v>
      </c>
      <c r="W9" s="4"/>
      <c r="X9" s="4"/>
      <c r="Y9" s="4"/>
      <c r="Z9" s="4"/>
      <c r="AA9" s="4"/>
    </row>
    <row r="10" spans="1:22" ht="15" customHeight="1">
      <c r="A10" s="46"/>
      <c r="B10" s="50" t="s">
        <v>76</v>
      </c>
      <c r="C10" s="51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>
        <v>59</v>
      </c>
      <c r="O10" s="57">
        <v>56</v>
      </c>
      <c r="P10" s="57">
        <v>58</v>
      </c>
      <c r="Q10" s="57">
        <v>59</v>
      </c>
      <c r="R10" s="57"/>
      <c r="S10" s="57"/>
      <c r="T10" s="57">
        <v>59</v>
      </c>
      <c r="U10" s="57">
        <v>90</v>
      </c>
      <c r="V10" s="47">
        <f t="shared" si="0"/>
        <v>381</v>
      </c>
    </row>
    <row r="11" spans="1:22" ht="15" customHeight="1">
      <c r="A11" s="6"/>
      <c r="B11" s="50" t="s">
        <v>48</v>
      </c>
      <c r="C11" s="38"/>
      <c r="D11" s="53"/>
      <c r="E11" s="42"/>
      <c r="F11" s="53"/>
      <c r="G11" s="42">
        <v>77</v>
      </c>
      <c r="H11" s="42">
        <v>80</v>
      </c>
      <c r="I11" s="42"/>
      <c r="J11" s="42"/>
      <c r="K11" s="42">
        <v>60</v>
      </c>
      <c r="L11" s="42">
        <v>78</v>
      </c>
      <c r="M11" s="42">
        <v>59</v>
      </c>
      <c r="N11" s="42"/>
      <c r="O11" s="42"/>
      <c r="P11" s="42"/>
      <c r="Q11" s="42"/>
      <c r="R11" s="42"/>
      <c r="S11" s="42"/>
      <c r="T11" s="42"/>
      <c r="U11" s="42"/>
      <c r="V11" s="47">
        <f t="shared" si="0"/>
        <v>354</v>
      </c>
    </row>
    <row r="12" spans="1:22" ht="15" customHeight="1">
      <c r="A12" s="6"/>
      <c r="B12" s="43" t="s">
        <v>63</v>
      </c>
      <c r="C12" s="6"/>
      <c r="D12" s="53"/>
      <c r="E12" s="53"/>
      <c r="F12" s="53"/>
      <c r="G12" s="53"/>
      <c r="H12" s="53"/>
      <c r="I12" s="53"/>
      <c r="J12" s="53"/>
      <c r="K12" s="53">
        <v>90</v>
      </c>
      <c r="L12" s="53">
        <v>69</v>
      </c>
      <c r="M12" s="53">
        <v>80</v>
      </c>
      <c r="N12" s="42"/>
      <c r="O12" s="42"/>
      <c r="P12" s="53"/>
      <c r="Q12" s="53"/>
      <c r="R12" s="53"/>
      <c r="S12" s="53"/>
      <c r="T12" s="53"/>
      <c r="U12" s="53"/>
      <c r="V12" s="47">
        <f t="shared" si="0"/>
        <v>239</v>
      </c>
    </row>
    <row r="13" spans="1:22" ht="15" customHeight="1">
      <c r="A13" s="46"/>
      <c r="B13" s="50" t="s">
        <v>31</v>
      </c>
      <c r="C13" s="46"/>
      <c r="D13" s="64">
        <v>79</v>
      </c>
      <c r="E13" s="65">
        <v>59</v>
      </c>
      <c r="F13" s="64">
        <v>80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7">
        <f t="shared" si="0"/>
        <v>218</v>
      </c>
    </row>
    <row r="14" spans="1:22" ht="15" customHeight="1">
      <c r="A14" s="6"/>
      <c r="B14" s="6" t="s">
        <v>20</v>
      </c>
      <c r="C14" s="6"/>
      <c r="D14" s="53"/>
      <c r="E14" s="53">
        <v>58</v>
      </c>
      <c r="F14" s="53">
        <v>60</v>
      </c>
      <c r="G14" s="53">
        <v>33</v>
      </c>
      <c r="H14" s="53">
        <v>60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47">
        <f t="shared" si="0"/>
        <v>211</v>
      </c>
    </row>
    <row r="15" spans="1:22" ht="15" customHeight="1">
      <c r="A15" s="6"/>
      <c r="B15" s="50" t="s">
        <v>27</v>
      </c>
      <c r="C15" s="6"/>
      <c r="D15" s="64">
        <v>55</v>
      </c>
      <c r="E15" s="64">
        <v>80</v>
      </c>
      <c r="F15" s="64">
        <v>70</v>
      </c>
      <c r="G15" s="53"/>
      <c r="H15" s="53"/>
      <c r="I15" s="53"/>
      <c r="J15" s="53"/>
      <c r="K15" s="53"/>
      <c r="L15" s="53"/>
      <c r="M15" s="53"/>
      <c r="N15" s="42"/>
      <c r="O15" s="42"/>
      <c r="P15" s="53"/>
      <c r="Q15" s="53"/>
      <c r="R15" s="53"/>
      <c r="S15" s="53"/>
      <c r="T15" s="53"/>
      <c r="U15" s="53"/>
      <c r="V15" s="47">
        <f t="shared" si="0"/>
        <v>205</v>
      </c>
    </row>
    <row r="16" spans="1:22" ht="15" customHeight="1">
      <c r="A16" s="38"/>
      <c r="B16" s="43" t="s">
        <v>34</v>
      </c>
      <c r="C16" s="46"/>
      <c r="D16" s="53"/>
      <c r="E16" s="42"/>
      <c r="F16" s="53">
        <v>59</v>
      </c>
      <c r="G16" s="42">
        <v>28</v>
      </c>
      <c r="H16" s="42">
        <v>57</v>
      </c>
      <c r="I16" s="42"/>
      <c r="J16" s="42"/>
      <c r="K16" s="42"/>
      <c r="L16" s="42"/>
      <c r="M16" s="42"/>
      <c r="N16" s="42"/>
      <c r="O16" s="42"/>
      <c r="P16" s="42"/>
      <c r="Q16" s="42">
        <v>60</v>
      </c>
      <c r="R16" s="42"/>
      <c r="S16" s="42"/>
      <c r="T16" s="42"/>
      <c r="U16" s="42"/>
      <c r="V16" s="47">
        <f t="shared" si="0"/>
        <v>204</v>
      </c>
    </row>
    <row r="17" spans="1:22" ht="15" customHeight="1">
      <c r="A17" s="38"/>
      <c r="B17" s="50" t="s">
        <v>22</v>
      </c>
      <c r="C17" s="6"/>
      <c r="D17" s="53">
        <v>54</v>
      </c>
      <c r="E17" s="53">
        <v>55</v>
      </c>
      <c r="F17" s="53"/>
      <c r="G17" s="53">
        <v>37</v>
      </c>
      <c r="H17" s="53">
        <v>54</v>
      </c>
      <c r="I17" s="53"/>
      <c r="J17" s="53"/>
      <c r="K17" s="53"/>
      <c r="L17" s="53"/>
      <c r="M17" s="53"/>
      <c r="N17" s="42"/>
      <c r="O17" s="42"/>
      <c r="P17" s="53"/>
      <c r="Q17" s="53"/>
      <c r="R17" s="53"/>
      <c r="S17" s="53"/>
      <c r="T17" s="53"/>
      <c r="U17" s="53"/>
      <c r="V17" s="47">
        <f t="shared" si="0"/>
        <v>200</v>
      </c>
    </row>
    <row r="18" spans="2:22" ht="15" customHeight="1">
      <c r="B18" s="6" t="s">
        <v>66</v>
      </c>
      <c r="C18" s="38"/>
      <c r="D18" s="53"/>
      <c r="E18" s="42"/>
      <c r="F18" s="42"/>
      <c r="G18" s="42"/>
      <c r="H18" s="42"/>
      <c r="I18" s="42"/>
      <c r="J18" s="42"/>
      <c r="K18" s="42">
        <v>59</v>
      </c>
      <c r="L18" s="42">
        <v>56</v>
      </c>
      <c r="M18" s="42">
        <v>58</v>
      </c>
      <c r="N18" s="42"/>
      <c r="O18" s="42"/>
      <c r="P18" s="42"/>
      <c r="Q18" s="42"/>
      <c r="R18" s="42"/>
      <c r="S18" s="42"/>
      <c r="T18" s="42"/>
      <c r="U18" s="42"/>
      <c r="V18" s="47">
        <f t="shared" si="0"/>
        <v>173</v>
      </c>
    </row>
    <row r="19" spans="1:22" ht="15" customHeight="1">
      <c r="A19" s="48"/>
      <c r="B19" s="50" t="s">
        <v>89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42"/>
      <c r="O19" s="42"/>
      <c r="P19" s="53"/>
      <c r="Q19" s="53"/>
      <c r="R19" s="53">
        <v>58</v>
      </c>
      <c r="S19" s="53"/>
      <c r="T19" s="53">
        <v>56</v>
      </c>
      <c r="U19" s="53">
        <v>58</v>
      </c>
      <c r="V19" s="47">
        <f t="shared" si="0"/>
        <v>172</v>
      </c>
    </row>
    <row r="20" spans="1:22" ht="15" customHeight="1">
      <c r="A20" s="39"/>
      <c r="B20" s="50" t="s">
        <v>32</v>
      </c>
      <c r="C20" s="46"/>
      <c r="D20" s="53">
        <v>53</v>
      </c>
      <c r="E20" s="54">
        <v>57</v>
      </c>
      <c r="F20" s="53">
        <v>60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7">
        <f t="shared" si="0"/>
        <v>170</v>
      </c>
    </row>
    <row r="21" spans="1:27" ht="15" customHeight="1">
      <c r="A21" s="71"/>
      <c r="B21" s="41" t="s">
        <v>84</v>
      </c>
      <c r="C21" s="4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>
        <v>90</v>
      </c>
      <c r="S21" s="42">
        <v>74</v>
      </c>
      <c r="T21" s="42"/>
      <c r="U21" s="42"/>
      <c r="V21" s="47">
        <f t="shared" si="0"/>
        <v>164</v>
      </c>
      <c r="W21" s="39"/>
      <c r="X21" s="39"/>
      <c r="Y21" s="39"/>
      <c r="Z21" s="39"/>
      <c r="AA21" s="39"/>
    </row>
    <row r="22" spans="1:22" ht="15" customHeight="1">
      <c r="A22" s="6"/>
      <c r="B22" s="43" t="s">
        <v>59</v>
      </c>
      <c r="C22" s="6"/>
      <c r="D22" s="53"/>
      <c r="E22" s="53"/>
      <c r="F22" s="53"/>
      <c r="G22" s="53"/>
      <c r="H22" s="53"/>
      <c r="I22" s="53"/>
      <c r="J22" s="53">
        <v>45</v>
      </c>
      <c r="K22" s="53"/>
      <c r="L22" s="53"/>
      <c r="M22" s="53"/>
      <c r="N22" s="42">
        <v>59</v>
      </c>
      <c r="O22" s="42">
        <v>58</v>
      </c>
      <c r="P22" s="53"/>
      <c r="Q22" s="53"/>
      <c r="R22" s="53"/>
      <c r="S22" s="53"/>
      <c r="T22" s="53"/>
      <c r="U22" s="53"/>
      <c r="V22" s="47">
        <f t="shared" si="0"/>
        <v>162</v>
      </c>
    </row>
    <row r="23" spans="2:22" ht="15" customHeight="1">
      <c r="B23" s="43" t="s">
        <v>49</v>
      </c>
      <c r="C23" s="6"/>
      <c r="D23" s="53"/>
      <c r="E23" s="53"/>
      <c r="F23" s="53"/>
      <c r="G23" s="53">
        <v>69</v>
      </c>
      <c r="H23" s="53">
        <v>90</v>
      </c>
      <c r="I23" s="53"/>
      <c r="J23" s="53"/>
      <c r="K23" s="53"/>
      <c r="L23" s="53"/>
      <c r="M23" s="53"/>
      <c r="N23" s="42"/>
      <c r="O23" s="42"/>
      <c r="P23" s="53"/>
      <c r="Q23" s="53"/>
      <c r="R23" s="53"/>
      <c r="S23" s="53"/>
      <c r="T23" s="53"/>
      <c r="U23" s="53"/>
      <c r="V23" s="47">
        <f t="shared" si="0"/>
        <v>159</v>
      </c>
    </row>
    <row r="24" spans="2:22" ht="15" customHeight="1">
      <c r="B24" s="43" t="s">
        <v>36</v>
      </c>
      <c r="C24" s="6"/>
      <c r="D24" s="53"/>
      <c r="E24" s="53"/>
      <c r="F24" s="53">
        <v>59</v>
      </c>
      <c r="G24" s="53"/>
      <c r="H24" s="53"/>
      <c r="I24" s="53">
        <v>53</v>
      </c>
      <c r="J24" s="53">
        <v>41</v>
      </c>
      <c r="K24" s="53"/>
      <c r="L24" s="53"/>
      <c r="M24" s="53"/>
      <c r="N24" s="42"/>
      <c r="O24" s="42"/>
      <c r="P24" s="53"/>
      <c r="Q24" s="53"/>
      <c r="R24" s="53"/>
      <c r="S24" s="53"/>
      <c r="T24" s="53"/>
      <c r="U24" s="53"/>
      <c r="V24" s="47">
        <f t="shared" si="0"/>
        <v>153</v>
      </c>
    </row>
    <row r="25" spans="2:22" ht="15" customHeight="1">
      <c r="B25" s="6" t="s">
        <v>91</v>
      </c>
      <c r="C25" s="38"/>
      <c r="D25" s="53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>
        <v>80</v>
      </c>
      <c r="S25" s="42"/>
      <c r="T25" s="42"/>
      <c r="U25" s="42">
        <v>70</v>
      </c>
      <c r="V25" s="47">
        <f t="shared" si="0"/>
        <v>150</v>
      </c>
    </row>
    <row r="26" spans="2:22" ht="15" customHeight="1">
      <c r="B26" s="6" t="s">
        <v>74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42"/>
      <c r="O26" s="42">
        <v>80</v>
      </c>
      <c r="P26" s="53">
        <v>59</v>
      </c>
      <c r="Q26" s="53"/>
      <c r="R26" s="53"/>
      <c r="S26" s="53"/>
      <c r="T26" s="53"/>
      <c r="U26" s="53"/>
      <c r="V26" s="47">
        <f t="shared" si="0"/>
        <v>139</v>
      </c>
    </row>
    <row r="27" spans="2:22" ht="15" customHeight="1">
      <c r="B27" s="43" t="s">
        <v>57</v>
      </c>
      <c r="C27" s="6"/>
      <c r="D27" s="53"/>
      <c r="E27" s="53"/>
      <c r="F27" s="53"/>
      <c r="G27" s="53"/>
      <c r="H27" s="53"/>
      <c r="I27" s="53">
        <v>64</v>
      </c>
      <c r="J27" s="53">
        <v>61</v>
      </c>
      <c r="K27" s="53"/>
      <c r="L27" s="53"/>
      <c r="M27" s="53"/>
      <c r="N27" s="42"/>
      <c r="O27" s="42"/>
      <c r="P27" s="53"/>
      <c r="Q27" s="53"/>
      <c r="R27" s="53"/>
      <c r="S27" s="53"/>
      <c r="T27" s="53"/>
      <c r="U27" s="53"/>
      <c r="V27" s="47">
        <f t="shared" si="0"/>
        <v>125</v>
      </c>
    </row>
    <row r="28" spans="1:22" ht="15">
      <c r="A28" s="48"/>
      <c r="B28" s="50" t="s">
        <v>107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42"/>
      <c r="O28" s="42"/>
      <c r="P28" s="53"/>
      <c r="Q28" s="53"/>
      <c r="R28" s="53"/>
      <c r="S28" s="53"/>
      <c r="T28" s="53">
        <v>59</v>
      </c>
      <c r="U28" s="53">
        <v>59</v>
      </c>
      <c r="V28" s="47">
        <f t="shared" si="0"/>
        <v>118</v>
      </c>
    </row>
    <row r="29" spans="2:22" ht="15">
      <c r="B29" s="6" t="s">
        <v>112</v>
      </c>
      <c r="C29" s="38"/>
      <c r="D29" s="5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>
        <v>59</v>
      </c>
      <c r="U29" s="42">
        <v>59</v>
      </c>
      <c r="V29" s="47">
        <f t="shared" si="0"/>
        <v>118</v>
      </c>
    </row>
    <row r="30" spans="1:22" ht="15">
      <c r="A30" s="39"/>
      <c r="B30" s="43" t="s">
        <v>113</v>
      </c>
      <c r="C30" s="46"/>
      <c r="D30" s="53"/>
      <c r="E30" s="42"/>
      <c r="F30" s="53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>
        <v>59</v>
      </c>
      <c r="U30" s="42">
        <v>59</v>
      </c>
      <c r="V30" s="47">
        <f t="shared" si="0"/>
        <v>118</v>
      </c>
    </row>
    <row r="31" spans="1:27" ht="15">
      <c r="A31" s="71"/>
      <c r="B31" s="41" t="s">
        <v>101</v>
      </c>
      <c r="C31" s="40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>
        <v>58</v>
      </c>
      <c r="U31" s="42">
        <v>59</v>
      </c>
      <c r="V31" s="47">
        <f t="shared" si="0"/>
        <v>117</v>
      </c>
      <c r="W31" s="39"/>
      <c r="X31" s="39"/>
      <c r="Y31" s="39"/>
      <c r="Z31" s="39"/>
      <c r="AA31" s="39"/>
    </row>
    <row r="32" spans="2:22" ht="15">
      <c r="B32" s="6" t="s">
        <v>104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>
        <v>59</v>
      </c>
      <c r="U32" s="53">
        <v>58</v>
      </c>
      <c r="V32" s="47">
        <f t="shared" si="0"/>
        <v>117</v>
      </c>
    </row>
    <row r="33" spans="2:22" ht="15">
      <c r="B33" s="43" t="s">
        <v>109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42"/>
      <c r="O33" s="42"/>
      <c r="P33" s="53"/>
      <c r="Q33" s="53"/>
      <c r="R33" s="53"/>
      <c r="S33" s="53"/>
      <c r="T33" s="53">
        <v>58</v>
      </c>
      <c r="U33" s="53">
        <v>59</v>
      </c>
      <c r="V33" s="47">
        <f t="shared" si="0"/>
        <v>117</v>
      </c>
    </row>
    <row r="34" spans="1:27" ht="15">
      <c r="A34" s="71"/>
      <c r="B34" s="41" t="s">
        <v>83</v>
      </c>
      <c r="C34" s="40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>
        <v>59</v>
      </c>
      <c r="S34" s="42"/>
      <c r="T34" s="42">
        <v>57</v>
      </c>
      <c r="U34" s="42"/>
      <c r="V34" s="47">
        <f t="shared" si="0"/>
        <v>116</v>
      </c>
      <c r="W34" s="39"/>
      <c r="X34" s="39"/>
      <c r="Y34" s="39"/>
      <c r="Z34" s="39"/>
      <c r="AA34" s="39"/>
    </row>
    <row r="35" spans="2:22" ht="15">
      <c r="B35" s="43" t="s">
        <v>79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2"/>
      <c r="O35" s="42"/>
      <c r="P35" s="53">
        <v>58</v>
      </c>
      <c r="Q35" s="53">
        <v>58</v>
      </c>
      <c r="R35" s="53"/>
      <c r="S35" s="53"/>
      <c r="T35" s="53"/>
      <c r="U35" s="53"/>
      <c r="V35" s="47">
        <f aca="true" t="shared" si="1" ref="V35:V66">SUM(D35:U35)</f>
        <v>116</v>
      </c>
    </row>
    <row r="36" spans="1:22" ht="15">
      <c r="A36" s="39"/>
      <c r="B36" s="43" t="s">
        <v>75</v>
      </c>
      <c r="C36" s="46"/>
      <c r="D36" s="53"/>
      <c r="E36" s="42"/>
      <c r="F36" s="53"/>
      <c r="G36" s="42"/>
      <c r="H36" s="42"/>
      <c r="I36" s="42"/>
      <c r="J36" s="42"/>
      <c r="K36" s="42"/>
      <c r="L36" s="42"/>
      <c r="M36" s="42"/>
      <c r="N36" s="42">
        <v>58</v>
      </c>
      <c r="O36" s="42">
        <v>55</v>
      </c>
      <c r="P36" s="42"/>
      <c r="Q36" s="42"/>
      <c r="R36" s="42"/>
      <c r="S36" s="42"/>
      <c r="T36" s="42"/>
      <c r="U36" s="42"/>
      <c r="V36" s="47">
        <f t="shared" si="1"/>
        <v>113</v>
      </c>
    </row>
    <row r="37" spans="1:27" ht="15">
      <c r="A37" s="71"/>
      <c r="B37" s="41" t="s">
        <v>46</v>
      </c>
      <c r="C37" s="40"/>
      <c r="D37" s="42"/>
      <c r="E37" s="42"/>
      <c r="F37" s="42"/>
      <c r="G37" s="42">
        <v>52</v>
      </c>
      <c r="H37" s="42">
        <v>58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7">
        <f t="shared" si="1"/>
        <v>110</v>
      </c>
      <c r="W37" s="39"/>
      <c r="X37" s="39"/>
      <c r="Y37" s="39"/>
      <c r="Z37" s="39"/>
      <c r="AA37" s="39"/>
    </row>
    <row r="38" spans="1:22" ht="15">
      <c r="A38" s="39"/>
      <c r="B38" s="43" t="s">
        <v>35</v>
      </c>
      <c r="C38" s="46"/>
      <c r="D38" s="53"/>
      <c r="E38" s="42"/>
      <c r="F38" s="53">
        <v>60</v>
      </c>
      <c r="G38" s="42"/>
      <c r="H38" s="42"/>
      <c r="I38" s="42"/>
      <c r="J38" s="42"/>
      <c r="K38" s="42"/>
      <c r="L38" s="42">
        <v>48</v>
      </c>
      <c r="M38" s="42"/>
      <c r="N38" s="42"/>
      <c r="O38" s="42"/>
      <c r="P38" s="42"/>
      <c r="Q38" s="42"/>
      <c r="R38" s="42"/>
      <c r="S38" s="42"/>
      <c r="T38" s="42"/>
      <c r="U38" s="42"/>
      <c r="V38" s="47">
        <f t="shared" si="1"/>
        <v>108</v>
      </c>
    </row>
    <row r="39" spans="1:22" ht="15">
      <c r="A39" s="39"/>
      <c r="B39" s="50" t="s">
        <v>65</v>
      </c>
      <c r="C39" s="6"/>
      <c r="D39" s="53"/>
      <c r="E39" s="53"/>
      <c r="F39" s="53"/>
      <c r="G39" s="53"/>
      <c r="H39" s="53"/>
      <c r="I39" s="53">
        <v>54</v>
      </c>
      <c r="J39" s="53"/>
      <c r="K39" s="53"/>
      <c r="L39" s="53">
        <v>53</v>
      </c>
      <c r="M39" s="53"/>
      <c r="N39" s="42"/>
      <c r="O39" s="42"/>
      <c r="P39" s="53"/>
      <c r="Q39" s="53"/>
      <c r="R39" s="53"/>
      <c r="S39" s="53"/>
      <c r="T39" s="53"/>
      <c r="U39" s="53"/>
      <c r="V39" s="47">
        <f t="shared" si="1"/>
        <v>107</v>
      </c>
    </row>
    <row r="40" spans="1:22" ht="15">
      <c r="A40" s="39"/>
      <c r="B40" s="50" t="s">
        <v>92</v>
      </c>
      <c r="C40" s="46"/>
      <c r="D40" s="52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>
        <v>60</v>
      </c>
      <c r="S40" s="45">
        <v>42</v>
      </c>
      <c r="T40" s="45"/>
      <c r="U40" s="45"/>
      <c r="V40" s="47">
        <f t="shared" si="1"/>
        <v>102</v>
      </c>
    </row>
    <row r="41" spans="2:22" ht="15">
      <c r="B41" s="50" t="s">
        <v>93</v>
      </c>
      <c r="C41" s="38"/>
      <c r="D41" s="53"/>
      <c r="E41" s="42"/>
      <c r="F41" s="5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>
        <v>42</v>
      </c>
      <c r="T41" s="42"/>
      <c r="U41" s="42">
        <v>59</v>
      </c>
      <c r="V41" s="47">
        <f t="shared" si="1"/>
        <v>101</v>
      </c>
    </row>
    <row r="42" spans="2:22" ht="15">
      <c r="B42" s="50" t="s">
        <v>87</v>
      </c>
      <c r="C42" s="46"/>
      <c r="D42" s="53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>
        <v>59</v>
      </c>
      <c r="S42" s="42">
        <v>41</v>
      </c>
      <c r="T42" s="42"/>
      <c r="U42" s="42"/>
      <c r="V42" s="47">
        <f t="shared" si="1"/>
        <v>100</v>
      </c>
    </row>
    <row r="43" spans="1:22" ht="15">
      <c r="A43" s="39"/>
      <c r="B43" s="43" t="s">
        <v>67</v>
      </c>
      <c r="C43" s="46"/>
      <c r="D43" s="53"/>
      <c r="E43" s="42"/>
      <c r="F43" s="53"/>
      <c r="G43" s="42"/>
      <c r="H43" s="42"/>
      <c r="I43" s="42"/>
      <c r="J43" s="42"/>
      <c r="K43" s="42"/>
      <c r="L43" s="42">
        <v>47</v>
      </c>
      <c r="M43" s="42"/>
      <c r="N43" s="42"/>
      <c r="O43" s="42"/>
      <c r="P43" s="42">
        <v>53</v>
      </c>
      <c r="Q43" s="42"/>
      <c r="R43" s="42"/>
      <c r="S43" s="42"/>
      <c r="T43" s="42"/>
      <c r="U43" s="42"/>
      <c r="V43" s="47">
        <f t="shared" si="1"/>
        <v>100</v>
      </c>
    </row>
    <row r="44" spans="2:22" ht="15">
      <c r="B44" s="43" t="s">
        <v>50</v>
      </c>
      <c r="C44" s="6"/>
      <c r="D44" s="53"/>
      <c r="E44" s="53"/>
      <c r="F44" s="53"/>
      <c r="G44" s="53"/>
      <c r="H44" s="53">
        <v>53</v>
      </c>
      <c r="I44" s="53"/>
      <c r="J44" s="53"/>
      <c r="K44" s="53"/>
      <c r="L44" s="53"/>
      <c r="M44" s="53"/>
      <c r="N44" s="42"/>
      <c r="O44" s="42"/>
      <c r="P44" s="53"/>
      <c r="Q44" s="53"/>
      <c r="R44" s="53"/>
      <c r="S44" s="53">
        <v>45</v>
      </c>
      <c r="T44" s="53"/>
      <c r="U44" s="53"/>
      <c r="V44" s="47">
        <f t="shared" si="1"/>
        <v>98</v>
      </c>
    </row>
    <row r="45" spans="2:22" ht="15">
      <c r="B45" s="6" t="s">
        <v>58</v>
      </c>
      <c r="C45" s="38"/>
      <c r="D45" s="53"/>
      <c r="E45" s="42"/>
      <c r="F45" s="42"/>
      <c r="G45" s="42"/>
      <c r="H45" s="42"/>
      <c r="I45" s="42">
        <v>47</v>
      </c>
      <c r="J45" s="42">
        <v>47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7">
        <f t="shared" si="1"/>
        <v>94</v>
      </c>
    </row>
    <row r="46" spans="1:22" ht="15">
      <c r="A46" s="39"/>
      <c r="B46" s="50" t="s">
        <v>69</v>
      </c>
      <c r="C46" s="6"/>
      <c r="D46" s="53"/>
      <c r="E46" s="53"/>
      <c r="F46" s="53"/>
      <c r="G46" s="53"/>
      <c r="H46" s="53"/>
      <c r="I46" s="53"/>
      <c r="J46" s="53"/>
      <c r="K46" s="53">
        <v>80</v>
      </c>
      <c r="L46" s="53"/>
      <c r="M46" s="53"/>
      <c r="N46" s="42"/>
      <c r="O46" s="42"/>
      <c r="P46" s="53"/>
      <c r="Q46" s="53"/>
      <c r="R46" s="53"/>
      <c r="S46" s="53"/>
      <c r="T46" s="53"/>
      <c r="U46" s="53"/>
      <c r="V46" s="47">
        <f t="shared" si="1"/>
        <v>80</v>
      </c>
    </row>
    <row r="47" spans="1:22" ht="15">
      <c r="A47" s="39"/>
      <c r="B47" s="50" t="s">
        <v>70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>
        <v>70</v>
      </c>
      <c r="N47" s="42"/>
      <c r="O47" s="42"/>
      <c r="P47" s="53"/>
      <c r="Q47" s="53"/>
      <c r="R47" s="53"/>
      <c r="S47" s="53"/>
      <c r="T47" s="53"/>
      <c r="U47" s="53"/>
      <c r="V47" s="47">
        <f t="shared" si="1"/>
        <v>70</v>
      </c>
    </row>
    <row r="48" spans="1:27" ht="15">
      <c r="A48" s="71"/>
      <c r="B48" s="41" t="s">
        <v>100</v>
      </c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>
        <v>60</v>
      </c>
      <c r="U48" s="42"/>
      <c r="V48" s="47">
        <f t="shared" si="1"/>
        <v>60</v>
      </c>
      <c r="W48" s="39"/>
      <c r="X48" s="39"/>
      <c r="Y48" s="39"/>
      <c r="Z48" s="39"/>
      <c r="AA48" s="39"/>
    </row>
    <row r="49" spans="2:22" ht="15">
      <c r="B49" s="50" t="s">
        <v>105</v>
      </c>
      <c r="C49" s="38"/>
      <c r="D49" s="53"/>
      <c r="E49" s="42"/>
      <c r="F49" s="5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>
        <v>60</v>
      </c>
      <c r="U49" s="42"/>
      <c r="V49" s="47">
        <f t="shared" si="1"/>
        <v>60</v>
      </c>
    </row>
    <row r="50" spans="2:22" ht="15">
      <c r="B50" s="43" t="s">
        <v>85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42"/>
      <c r="O50" s="42"/>
      <c r="P50" s="53"/>
      <c r="Q50" s="53"/>
      <c r="R50" s="53">
        <v>59</v>
      </c>
      <c r="S50" s="53"/>
      <c r="T50" s="53"/>
      <c r="U50" s="53"/>
      <c r="V50" s="47">
        <f t="shared" si="1"/>
        <v>59</v>
      </c>
    </row>
    <row r="51" spans="2:22" ht="15">
      <c r="B51" s="50" t="s">
        <v>103</v>
      </c>
      <c r="C51" s="46"/>
      <c r="D51" s="53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>
        <v>59</v>
      </c>
      <c r="U51" s="42"/>
      <c r="V51" s="47">
        <f t="shared" si="1"/>
        <v>59</v>
      </c>
    </row>
    <row r="52" spans="2:22" ht="15">
      <c r="B52" s="50" t="s">
        <v>118</v>
      </c>
      <c r="C52" s="46"/>
      <c r="D52" s="53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>
        <v>59</v>
      </c>
      <c r="V52" s="47">
        <f t="shared" si="1"/>
        <v>59</v>
      </c>
    </row>
    <row r="53" spans="2:22" ht="15">
      <c r="B53" s="50" t="s">
        <v>88</v>
      </c>
      <c r="C53" s="46"/>
      <c r="D53" s="5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>
        <v>59</v>
      </c>
      <c r="S53" s="42"/>
      <c r="T53" s="42"/>
      <c r="U53" s="42"/>
      <c r="V53" s="47">
        <f t="shared" si="1"/>
        <v>59</v>
      </c>
    </row>
    <row r="54" spans="2:22" ht="15">
      <c r="B54" s="50" t="s">
        <v>119</v>
      </c>
      <c r="C54" s="6"/>
      <c r="D54" s="64"/>
      <c r="E54" s="64"/>
      <c r="F54" s="64"/>
      <c r="G54" s="53"/>
      <c r="H54" s="53"/>
      <c r="I54" s="53"/>
      <c r="J54" s="53"/>
      <c r="K54" s="53"/>
      <c r="L54" s="53"/>
      <c r="M54" s="53"/>
      <c r="N54" s="42"/>
      <c r="O54" s="42"/>
      <c r="P54" s="53"/>
      <c r="Q54" s="53"/>
      <c r="R54" s="53"/>
      <c r="S54" s="53"/>
      <c r="T54" s="53"/>
      <c r="U54" s="53">
        <v>59</v>
      </c>
      <c r="V54" s="47">
        <f t="shared" si="1"/>
        <v>59</v>
      </c>
    </row>
    <row r="55" spans="2:22" ht="15">
      <c r="B55" s="6" t="s">
        <v>120</v>
      </c>
      <c r="C55" s="38"/>
      <c r="D55" s="5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>
        <v>59</v>
      </c>
      <c r="V55" s="47">
        <f t="shared" si="1"/>
        <v>59</v>
      </c>
    </row>
    <row r="56" spans="2:22" ht="15">
      <c r="B56" s="43" t="s">
        <v>117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2"/>
      <c r="O56" s="42"/>
      <c r="P56" s="53"/>
      <c r="Q56" s="53"/>
      <c r="R56" s="53"/>
      <c r="S56" s="53"/>
      <c r="T56" s="53"/>
      <c r="U56" s="53">
        <v>58</v>
      </c>
      <c r="V56" s="47">
        <f t="shared" si="1"/>
        <v>58</v>
      </c>
    </row>
    <row r="57" spans="2:22" ht="15">
      <c r="B57" s="6" t="s">
        <v>86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42"/>
      <c r="O57" s="42"/>
      <c r="P57" s="53"/>
      <c r="Q57" s="53"/>
      <c r="R57" s="53">
        <v>58</v>
      </c>
      <c r="S57" s="53"/>
      <c r="T57" s="53"/>
      <c r="U57" s="53"/>
      <c r="V57" s="47">
        <f t="shared" si="1"/>
        <v>58</v>
      </c>
    </row>
    <row r="58" spans="2:22" ht="15">
      <c r="B58" s="50" t="s">
        <v>106</v>
      </c>
      <c r="C58" s="38"/>
      <c r="D58" s="53"/>
      <c r="E58" s="42"/>
      <c r="F58" s="53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>
        <v>58</v>
      </c>
      <c r="U58" s="42"/>
      <c r="V58" s="47">
        <f t="shared" si="1"/>
        <v>58</v>
      </c>
    </row>
    <row r="59" spans="2:22" ht="15">
      <c r="B59" s="50" t="s">
        <v>90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2"/>
      <c r="O59" s="42"/>
      <c r="P59" s="53"/>
      <c r="Q59" s="53"/>
      <c r="R59" s="53">
        <v>58</v>
      </c>
      <c r="S59" s="53"/>
      <c r="T59" s="53"/>
      <c r="U59" s="53"/>
      <c r="V59" s="47">
        <f t="shared" si="1"/>
        <v>58</v>
      </c>
    </row>
    <row r="60" spans="2:22" ht="15">
      <c r="B60" s="50" t="s">
        <v>110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2"/>
      <c r="O60" s="42"/>
      <c r="P60" s="53"/>
      <c r="Q60" s="53"/>
      <c r="R60" s="53"/>
      <c r="S60" s="53"/>
      <c r="T60" s="53">
        <v>58</v>
      </c>
      <c r="U60" s="53"/>
      <c r="V60" s="47">
        <f t="shared" si="1"/>
        <v>58</v>
      </c>
    </row>
    <row r="61" spans="1:27" ht="15">
      <c r="A61" s="71"/>
      <c r="B61" s="41" t="s">
        <v>99</v>
      </c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>
        <v>57</v>
      </c>
      <c r="U61" s="42"/>
      <c r="V61" s="47">
        <f t="shared" si="1"/>
        <v>57</v>
      </c>
      <c r="W61" s="39"/>
      <c r="X61" s="39"/>
      <c r="Y61" s="39"/>
      <c r="Z61" s="39"/>
      <c r="AA61" s="39"/>
    </row>
    <row r="62" spans="2:22" ht="15">
      <c r="B62" s="50" t="s">
        <v>111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42"/>
      <c r="O62" s="42"/>
      <c r="P62" s="53"/>
      <c r="Q62" s="53"/>
      <c r="R62" s="53"/>
      <c r="S62" s="53"/>
      <c r="T62" s="53">
        <v>57</v>
      </c>
      <c r="U62" s="53"/>
      <c r="V62" s="47">
        <f t="shared" si="1"/>
        <v>57</v>
      </c>
    </row>
    <row r="63" spans="1:27" ht="15">
      <c r="A63" s="71"/>
      <c r="B63" s="41" t="s">
        <v>98</v>
      </c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>
        <v>56</v>
      </c>
      <c r="U63" s="42"/>
      <c r="V63" s="47">
        <f t="shared" si="1"/>
        <v>56</v>
      </c>
      <c r="W63" s="39"/>
      <c r="X63" s="39"/>
      <c r="Y63" s="39"/>
      <c r="Z63" s="39"/>
      <c r="AA63" s="39"/>
    </row>
    <row r="64" spans="2:22" ht="15">
      <c r="B64" s="6" t="s">
        <v>102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42"/>
      <c r="O64" s="42"/>
      <c r="P64" s="53"/>
      <c r="Q64" s="53"/>
      <c r="R64" s="53"/>
      <c r="S64" s="53"/>
      <c r="T64" s="53">
        <v>56</v>
      </c>
      <c r="U64" s="53"/>
      <c r="V64" s="47">
        <f t="shared" si="1"/>
        <v>56</v>
      </c>
    </row>
    <row r="65" spans="1:22" ht="15">
      <c r="A65" s="39"/>
      <c r="B65" s="50" t="s">
        <v>108</v>
      </c>
      <c r="C65" s="6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42"/>
      <c r="O65" s="42"/>
      <c r="P65" s="53"/>
      <c r="Q65" s="53"/>
      <c r="R65" s="53"/>
      <c r="S65" s="53"/>
      <c r="T65" s="53">
        <v>56</v>
      </c>
      <c r="U65" s="53"/>
      <c r="V65" s="47">
        <f t="shared" si="1"/>
        <v>56</v>
      </c>
    </row>
    <row r="66" spans="2:22" ht="15">
      <c r="B66" s="50" t="s">
        <v>19</v>
      </c>
      <c r="C66" s="46"/>
      <c r="D66" s="53"/>
      <c r="E66" s="42">
        <v>54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7">
        <f t="shared" si="1"/>
        <v>54</v>
      </c>
    </row>
    <row r="67" spans="2:22" ht="15">
      <c r="B67" s="50" t="s">
        <v>64</v>
      </c>
      <c r="C67" s="38"/>
      <c r="D67" s="53"/>
      <c r="E67" s="42"/>
      <c r="F67" s="53"/>
      <c r="G67" s="42"/>
      <c r="H67" s="42"/>
      <c r="I67" s="42"/>
      <c r="J67" s="42"/>
      <c r="K67" s="42">
        <v>54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7">
        <f>SUM(D67:U67)</f>
        <v>54</v>
      </c>
    </row>
    <row r="68" spans="2:22" ht="15">
      <c r="B68" s="6" t="s">
        <v>29</v>
      </c>
      <c r="C68" s="38"/>
      <c r="D68" s="53"/>
      <c r="E68" s="42">
        <v>53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7">
        <f>SUM(D68:U68)</f>
        <v>53</v>
      </c>
    </row>
    <row r="69" spans="2:22" ht="15">
      <c r="B69" s="50" t="s">
        <v>80</v>
      </c>
      <c r="C69" s="38"/>
      <c r="D69" s="53"/>
      <c r="E69" s="42"/>
      <c r="F69" s="53"/>
      <c r="G69" s="42"/>
      <c r="H69" s="42"/>
      <c r="I69" s="42"/>
      <c r="J69" s="42"/>
      <c r="K69" s="42"/>
      <c r="L69" s="42"/>
      <c r="M69" s="42"/>
      <c r="N69" s="42"/>
      <c r="O69" s="42"/>
      <c r="P69" s="42">
        <v>48</v>
      </c>
      <c r="Q69" s="42"/>
      <c r="R69" s="42"/>
      <c r="S69" s="42"/>
      <c r="T69" s="42"/>
      <c r="U69" s="42"/>
      <c r="V69" s="47">
        <f>SUM(D69:U69)</f>
        <v>48</v>
      </c>
    </row>
    <row r="70" spans="1:22" ht="15">
      <c r="A70" s="39"/>
      <c r="B70" s="50" t="s">
        <v>25</v>
      </c>
      <c r="C70" s="6"/>
      <c r="D70" s="53">
        <v>46</v>
      </c>
      <c r="E70" s="53"/>
      <c r="F70" s="56"/>
      <c r="G70" s="53"/>
      <c r="H70" s="53"/>
      <c r="I70" s="53"/>
      <c r="J70" s="53"/>
      <c r="K70" s="53"/>
      <c r="L70" s="53"/>
      <c r="M70" s="53"/>
      <c r="N70" s="42"/>
      <c r="O70" s="42"/>
      <c r="P70" s="53"/>
      <c r="Q70" s="53"/>
      <c r="R70" s="53"/>
      <c r="S70" s="53"/>
      <c r="T70" s="53"/>
      <c r="U70" s="53"/>
      <c r="V70" s="47">
        <f>SUM(D70:U70)</f>
        <v>46</v>
      </c>
    </row>
    <row r="71" spans="1:22" ht="15">
      <c r="A71" s="48"/>
      <c r="B71" s="50" t="s">
        <v>23</v>
      </c>
      <c r="C71" s="6"/>
      <c r="D71" s="53">
        <v>40</v>
      </c>
      <c r="E71" s="53"/>
      <c r="F71" s="53"/>
      <c r="G71" s="53"/>
      <c r="H71" s="53"/>
      <c r="I71" s="53"/>
      <c r="J71" s="53"/>
      <c r="K71" s="53"/>
      <c r="L71" s="53"/>
      <c r="M71" s="53"/>
      <c r="N71" s="42"/>
      <c r="O71" s="42"/>
      <c r="P71" s="53"/>
      <c r="Q71" s="53"/>
      <c r="R71" s="53"/>
      <c r="S71" s="53"/>
      <c r="T71" s="53"/>
      <c r="U71" s="53"/>
      <c r="V71" s="47">
        <f>SUM(D71:U71)</f>
        <v>40</v>
      </c>
    </row>
    <row r="72" spans="2:22" ht="15">
      <c r="B72" s="43" t="s">
        <v>47</v>
      </c>
      <c r="C72" s="6"/>
      <c r="D72" s="53"/>
      <c r="E72" s="53"/>
      <c r="F72" s="53"/>
      <c r="G72" s="53">
        <v>26</v>
      </c>
      <c r="H72" s="53"/>
      <c r="I72" s="53"/>
      <c r="J72" s="53"/>
      <c r="K72" s="53"/>
      <c r="L72" s="53"/>
      <c r="M72" s="53"/>
      <c r="N72" s="42"/>
      <c r="O72" s="42"/>
      <c r="P72" s="53"/>
      <c r="Q72" s="53"/>
      <c r="R72" s="53"/>
      <c r="S72" s="53"/>
      <c r="T72" s="53"/>
      <c r="U72" s="53"/>
      <c r="V72" s="47">
        <f>SUM(D72:U72)</f>
        <v>26</v>
      </c>
    </row>
    <row r="73" spans="2:22" ht="15">
      <c r="B73" s="6"/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42"/>
      <c r="O73" s="42"/>
      <c r="P73" s="53"/>
      <c r="Q73" s="53"/>
      <c r="R73" s="53"/>
      <c r="S73" s="53"/>
      <c r="T73" s="53"/>
      <c r="U73" s="53"/>
      <c r="V73" s="49"/>
    </row>
    <row r="74" spans="2:22" ht="15">
      <c r="B74" s="44"/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42"/>
      <c r="O74" s="42"/>
      <c r="P74" s="53"/>
      <c r="Q74" s="53"/>
      <c r="R74" s="53"/>
      <c r="S74" s="53"/>
      <c r="T74" s="53"/>
      <c r="U74" s="53"/>
      <c r="V74" s="49"/>
    </row>
    <row r="75" spans="2:22" ht="15">
      <c r="B75" s="44"/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42"/>
      <c r="O75" s="42"/>
      <c r="P75" s="53"/>
      <c r="Q75" s="53"/>
      <c r="R75" s="53"/>
      <c r="S75" s="53"/>
      <c r="T75" s="53"/>
      <c r="U75" s="53"/>
      <c r="V75" s="49"/>
    </row>
    <row r="76" spans="2:22" ht="15">
      <c r="B76" s="6"/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42"/>
      <c r="O76" s="42"/>
      <c r="P76" s="53"/>
      <c r="Q76" s="53"/>
      <c r="R76" s="53"/>
      <c r="S76" s="53"/>
      <c r="T76" s="53"/>
      <c r="U76" s="53"/>
      <c r="V76" s="49"/>
    </row>
    <row r="77" spans="2:22" ht="15"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42"/>
      <c r="O77" s="42"/>
      <c r="P77" s="53"/>
      <c r="Q77" s="53"/>
      <c r="R77" s="53"/>
      <c r="S77" s="53"/>
      <c r="T77" s="53"/>
      <c r="U77" s="53"/>
      <c r="V77" s="49"/>
    </row>
    <row r="78" spans="2:22" ht="15">
      <c r="B78" s="6"/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2"/>
      <c r="O78" s="42"/>
      <c r="P78" s="53"/>
      <c r="Q78" s="53"/>
      <c r="R78" s="53"/>
      <c r="S78" s="53"/>
      <c r="T78" s="53"/>
      <c r="U78" s="53"/>
      <c r="V78" s="49"/>
    </row>
    <row r="79" spans="2:22" ht="15">
      <c r="B79" s="44"/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2"/>
      <c r="O79" s="42"/>
      <c r="P79" s="53"/>
      <c r="Q79" s="53"/>
      <c r="R79" s="53"/>
      <c r="S79" s="53"/>
      <c r="T79" s="53"/>
      <c r="U79" s="53"/>
      <c r="V79" s="49"/>
    </row>
    <row r="80" spans="1:22" ht="15">
      <c r="A80" s="39"/>
      <c r="B80" s="50"/>
      <c r="C80" s="46"/>
      <c r="D80" s="53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9"/>
    </row>
    <row r="81" spans="1:22" ht="15">
      <c r="A81" s="39"/>
      <c r="B81" s="50"/>
      <c r="C81" s="46"/>
      <c r="D81" s="53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9"/>
    </row>
    <row r="82" spans="1:22" ht="15">
      <c r="A82" s="39"/>
      <c r="B82" s="50"/>
      <c r="C82" s="46"/>
      <c r="D82" s="53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9"/>
    </row>
    <row r="83" spans="1:22" ht="15">
      <c r="A83" s="39"/>
      <c r="B83" s="50"/>
      <c r="C83" s="46"/>
      <c r="D83" s="53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9"/>
    </row>
    <row r="84" spans="1:22" ht="15">
      <c r="A84" s="39"/>
      <c r="B84" s="50"/>
      <c r="C84" s="46"/>
      <c r="D84" s="53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9"/>
    </row>
    <row r="85" spans="1:22" ht="15">
      <c r="A85" s="39"/>
      <c r="B85" s="50"/>
      <c r="C85" s="46"/>
      <c r="D85" s="53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9"/>
    </row>
    <row r="86" spans="1:22" ht="15">
      <c r="A86" s="39"/>
      <c r="B86" s="50"/>
      <c r="C86" s="46"/>
      <c r="D86" s="53"/>
      <c r="E86" s="54"/>
      <c r="F86" s="54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9"/>
    </row>
    <row r="87" spans="1:22" ht="15">
      <c r="A87" s="39"/>
      <c r="B87" s="50"/>
      <c r="C87" s="46"/>
      <c r="D87" s="53"/>
      <c r="E87" s="54"/>
      <c r="F87" s="54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9"/>
    </row>
    <row r="88" spans="2:22" ht="15">
      <c r="B88" s="6"/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42"/>
      <c r="O88" s="42"/>
      <c r="P88" s="53"/>
      <c r="Q88" s="53"/>
      <c r="R88" s="53"/>
      <c r="S88" s="53"/>
      <c r="T88" s="53"/>
      <c r="U88" s="53"/>
      <c r="V88" s="49"/>
    </row>
    <row r="89" spans="2:22" ht="15">
      <c r="B89" s="6"/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42"/>
      <c r="O89" s="42"/>
      <c r="P89" s="53"/>
      <c r="Q89" s="53"/>
      <c r="R89" s="53"/>
      <c r="S89" s="53"/>
      <c r="T89" s="53"/>
      <c r="U89" s="53"/>
      <c r="V89" s="49"/>
    </row>
    <row r="90" spans="2:22" ht="15">
      <c r="B90" s="6"/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42"/>
      <c r="O90" s="42"/>
      <c r="P90" s="53"/>
      <c r="Q90" s="53"/>
      <c r="R90" s="53"/>
      <c r="S90" s="53"/>
      <c r="T90" s="53"/>
      <c r="U90" s="53"/>
      <c r="V90" s="49"/>
    </row>
    <row r="91" spans="1:22" ht="15">
      <c r="A91" s="39"/>
      <c r="B91" s="50"/>
      <c r="C91" s="46"/>
      <c r="D91" s="53"/>
      <c r="E91" s="54"/>
      <c r="F91" s="54"/>
      <c r="G91" s="42"/>
      <c r="H91" s="42"/>
      <c r="I91" s="42"/>
      <c r="J91" s="42"/>
      <c r="K91" s="42"/>
      <c r="L91" s="42"/>
      <c r="M91" s="42"/>
      <c r="N91" s="42"/>
      <c r="O91" s="42"/>
      <c r="P91" s="53"/>
      <c r="Q91" s="42"/>
      <c r="R91" s="42"/>
      <c r="S91" s="42"/>
      <c r="T91" s="42"/>
      <c r="U91" s="42"/>
      <c r="V91" s="49"/>
    </row>
    <row r="92" spans="1:22" ht="15">
      <c r="A92" s="39"/>
      <c r="B92" s="44"/>
      <c r="C92" s="46"/>
      <c r="D92" s="53"/>
      <c r="E92" s="54"/>
      <c r="F92" s="54"/>
      <c r="G92" s="42"/>
      <c r="H92" s="42"/>
      <c r="I92" s="42"/>
      <c r="J92" s="42"/>
      <c r="K92" s="42"/>
      <c r="L92" s="42"/>
      <c r="M92" s="42"/>
      <c r="N92" s="42"/>
      <c r="O92" s="42"/>
      <c r="P92" s="53"/>
      <c r="Q92" s="42"/>
      <c r="R92" s="42"/>
      <c r="S92" s="42"/>
      <c r="T92" s="42"/>
      <c r="U92" s="42"/>
      <c r="V92" s="49"/>
    </row>
    <row r="93" spans="2:22" ht="15">
      <c r="B93" s="6"/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42"/>
      <c r="O93" s="42"/>
      <c r="P93" s="53"/>
      <c r="Q93" s="53"/>
      <c r="R93" s="53"/>
      <c r="S93" s="53"/>
      <c r="T93" s="53"/>
      <c r="U93" s="53"/>
      <c r="V93" s="49"/>
    </row>
    <row r="94" spans="2:22" ht="15">
      <c r="B94" s="6"/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42"/>
      <c r="O94" s="42"/>
      <c r="P94" s="53"/>
      <c r="Q94" s="53"/>
      <c r="R94" s="53"/>
      <c r="S94" s="53"/>
      <c r="T94" s="53"/>
      <c r="U94" s="53"/>
      <c r="V94" s="49"/>
    </row>
    <row r="95" spans="2:22" ht="15">
      <c r="B95" s="44"/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42"/>
      <c r="O95" s="42"/>
      <c r="P95" s="53"/>
      <c r="Q95" s="53"/>
      <c r="R95" s="53"/>
      <c r="S95" s="53"/>
      <c r="T95" s="53"/>
      <c r="U95" s="53"/>
      <c r="V95" s="49"/>
    </row>
    <row r="96" spans="2:22" ht="15">
      <c r="B96" s="6"/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42"/>
      <c r="O96" s="42"/>
      <c r="P96" s="53"/>
      <c r="Q96" s="53"/>
      <c r="R96" s="53"/>
      <c r="S96" s="53"/>
      <c r="T96" s="53"/>
      <c r="U96" s="53"/>
      <c r="V96" s="49"/>
    </row>
    <row r="97" spans="1:22" ht="15">
      <c r="A97" s="39"/>
      <c r="B97" s="50"/>
      <c r="C97" s="46"/>
      <c r="D97" s="53"/>
      <c r="E97" s="54"/>
      <c r="F97" s="54"/>
      <c r="G97" s="42"/>
      <c r="H97" s="42"/>
      <c r="I97" s="42"/>
      <c r="J97" s="42"/>
      <c r="K97" s="42"/>
      <c r="L97" s="42"/>
      <c r="M97" s="42"/>
      <c r="N97" s="42"/>
      <c r="O97" s="42"/>
      <c r="P97" s="53"/>
      <c r="Q97" s="42"/>
      <c r="R97" s="42"/>
      <c r="S97" s="42"/>
      <c r="T97" s="42"/>
      <c r="U97" s="42"/>
      <c r="V97" s="49"/>
    </row>
    <row r="98" spans="2:22" ht="15">
      <c r="B98" s="6"/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110" zoomScaleNormal="110" zoomScalePageLayoutView="0" workbookViewId="0" topLeftCell="A1">
      <pane ySplit="1530" topLeftCell="A1" activePane="bottomLeft" state="split"/>
      <selection pane="topLeft" activeCell="B1" sqref="B1:S16384"/>
      <selection pane="bottomLeft" activeCell="D15" sqref="D15"/>
    </sheetView>
  </sheetViews>
  <sheetFormatPr defaultColWidth="9.00390625" defaultRowHeight="12.75"/>
  <cols>
    <col min="1" max="1" width="1.12109375" style="4" customWidth="1"/>
    <col min="2" max="2" width="29.625" style="4" customWidth="1"/>
    <col min="3" max="3" width="7.125" style="4" customWidth="1"/>
    <col min="4" max="4" width="3.375" style="55" customWidth="1"/>
    <col min="5" max="5" width="4.25390625" style="55" customWidth="1"/>
    <col min="6" max="6" width="3.75390625" style="55" customWidth="1"/>
    <col min="7" max="13" width="3.625" style="55" customWidth="1"/>
    <col min="14" max="14" width="3.75390625" style="55" customWidth="1"/>
    <col min="15" max="20" width="3.625" style="55" customWidth="1"/>
    <col min="21" max="21" width="4.00390625" style="55" bestFit="1" customWidth="1"/>
    <col min="22" max="22" width="9.00390625" style="4" customWidth="1"/>
    <col min="23" max="23" width="9.125" style="4" customWidth="1"/>
    <col min="24" max="24" width="9.875" style="4" bestFit="1" customWidth="1"/>
    <col min="25" max="25" width="8.375" style="4" bestFit="1" customWidth="1"/>
    <col min="26" max="26" width="13.00390625" style="4" bestFit="1" customWidth="1"/>
    <col min="27" max="27" width="12.00390625" style="4" bestFit="1" customWidth="1"/>
    <col min="28" max="16384" width="9.125" style="4" customWidth="1"/>
  </cols>
  <sheetData>
    <row r="1" spans="1:22" ht="45.75" thickBot="1">
      <c r="A1" s="1" t="s">
        <v>1</v>
      </c>
      <c r="B1" s="2" t="s">
        <v>12</v>
      </c>
      <c r="C1" s="3"/>
      <c r="D1" s="7" t="s">
        <v>14</v>
      </c>
      <c r="E1" s="8" t="s">
        <v>14</v>
      </c>
      <c r="F1" s="9" t="s">
        <v>16</v>
      </c>
      <c r="G1" s="7" t="s">
        <v>16</v>
      </c>
      <c r="H1" s="10" t="s">
        <v>16</v>
      </c>
      <c r="I1" s="11" t="s">
        <v>17</v>
      </c>
      <c r="J1" s="12" t="s">
        <v>17</v>
      </c>
      <c r="K1" s="13" t="s">
        <v>14</v>
      </c>
      <c r="L1" s="14" t="s">
        <v>14</v>
      </c>
      <c r="M1" s="15" t="s">
        <v>14</v>
      </c>
      <c r="N1" s="16" t="s">
        <v>15</v>
      </c>
      <c r="O1" s="17" t="s">
        <v>15</v>
      </c>
      <c r="P1" s="11" t="s">
        <v>16</v>
      </c>
      <c r="Q1" s="18" t="s">
        <v>16</v>
      </c>
      <c r="R1" s="7" t="s">
        <v>14</v>
      </c>
      <c r="S1" s="19" t="s">
        <v>14</v>
      </c>
      <c r="T1" s="20" t="s">
        <v>14</v>
      </c>
      <c r="U1" s="21" t="s">
        <v>14</v>
      </c>
      <c r="V1" s="22"/>
    </row>
    <row r="2" spans="1:22" ht="15.75" thickBot="1">
      <c r="A2" s="1" t="s">
        <v>11</v>
      </c>
      <c r="B2" s="37" t="s">
        <v>0</v>
      </c>
      <c r="C2" s="5" t="s">
        <v>13</v>
      </c>
      <c r="D2" s="23" t="s">
        <v>2</v>
      </c>
      <c r="E2" s="25" t="s">
        <v>3</v>
      </c>
      <c r="F2" s="27" t="s">
        <v>3</v>
      </c>
      <c r="G2" s="26" t="s">
        <v>2</v>
      </c>
      <c r="H2" s="25" t="s">
        <v>3</v>
      </c>
      <c r="I2" s="29" t="s">
        <v>2</v>
      </c>
      <c r="J2" s="30" t="s">
        <v>4</v>
      </c>
      <c r="K2" s="28" t="s">
        <v>5</v>
      </c>
      <c r="L2" s="24" t="s">
        <v>2</v>
      </c>
      <c r="M2" s="31" t="s">
        <v>3</v>
      </c>
      <c r="N2" s="23" t="s">
        <v>2</v>
      </c>
      <c r="O2" s="33" t="s">
        <v>3</v>
      </c>
      <c r="P2" s="32" t="s">
        <v>2</v>
      </c>
      <c r="Q2" s="34" t="s">
        <v>3</v>
      </c>
      <c r="R2" s="23" t="s">
        <v>2</v>
      </c>
      <c r="S2" s="33" t="s">
        <v>3</v>
      </c>
      <c r="T2" s="28" t="s">
        <v>2</v>
      </c>
      <c r="U2" s="35" t="s">
        <v>4</v>
      </c>
      <c r="V2" s="36" t="s">
        <v>10</v>
      </c>
    </row>
    <row r="3" spans="1:27" s="39" customFormat="1" ht="15">
      <c r="A3" s="6"/>
      <c r="B3" s="50" t="s">
        <v>31</v>
      </c>
      <c r="C3" s="38"/>
      <c r="D3" s="67">
        <v>79</v>
      </c>
      <c r="E3" s="68">
        <v>59</v>
      </c>
      <c r="F3" s="67">
        <v>80</v>
      </c>
      <c r="G3" s="57">
        <v>55</v>
      </c>
      <c r="H3" s="57">
        <v>60</v>
      </c>
      <c r="I3" s="57">
        <v>80</v>
      </c>
      <c r="J3" s="57">
        <v>89</v>
      </c>
      <c r="K3" s="57">
        <v>90</v>
      </c>
      <c r="L3" s="57">
        <v>58</v>
      </c>
      <c r="M3" s="57">
        <v>80</v>
      </c>
      <c r="N3" s="57">
        <v>60</v>
      </c>
      <c r="O3" s="57">
        <v>60</v>
      </c>
      <c r="P3" s="57">
        <v>90</v>
      </c>
      <c r="Q3" s="57">
        <v>60</v>
      </c>
      <c r="R3" s="57">
        <v>70</v>
      </c>
      <c r="S3" s="57">
        <v>53</v>
      </c>
      <c r="T3" s="57">
        <v>90</v>
      </c>
      <c r="U3" s="57">
        <v>70</v>
      </c>
      <c r="V3" s="47">
        <f aca="true" t="shared" si="0" ref="V3:V38">SUM(D3:U3)</f>
        <v>1283</v>
      </c>
      <c r="W3" s="4"/>
      <c r="X3" s="4"/>
      <c r="Y3" s="4"/>
      <c r="Z3" s="4"/>
      <c r="AA3" s="4"/>
    </row>
    <row r="4" spans="1:27" s="39" customFormat="1" ht="15">
      <c r="A4" s="6"/>
      <c r="B4" s="50" t="s">
        <v>39</v>
      </c>
      <c r="C4" s="58"/>
      <c r="D4" s="56">
        <v>57</v>
      </c>
      <c r="E4" s="56">
        <v>58</v>
      </c>
      <c r="F4" s="56">
        <v>80</v>
      </c>
      <c r="G4" s="56">
        <v>79</v>
      </c>
      <c r="H4" s="56">
        <v>80</v>
      </c>
      <c r="I4" s="56">
        <v>89</v>
      </c>
      <c r="J4" s="56">
        <v>59</v>
      </c>
      <c r="K4" s="56">
        <v>60</v>
      </c>
      <c r="L4" s="56">
        <v>58</v>
      </c>
      <c r="M4" s="56">
        <v>70</v>
      </c>
      <c r="N4" s="56">
        <v>60</v>
      </c>
      <c r="O4" s="56">
        <v>60</v>
      </c>
      <c r="P4" s="56">
        <v>80</v>
      </c>
      <c r="Q4" s="56">
        <v>70</v>
      </c>
      <c r="R4" s="56">
        <v>90</v>
      </c>
      <c r="S4" s="56">
        <v>78</v>
      </c>
      <c r="T4" s="56">
        <v>60</v>
      </c>
      <c r="U4" s="56">
        <v>59</v>
      </c>
      <c r="V4" s="47">
        <f t="shared" si="0"/>
        <v>1247</v>
      </c>
      <c r="W4" s="4"/>
      <c r="X4" s="4"/>
      <c r="Y4" s="4"/>
      <c r="Z4" s="4"/>
      <c r="AA4" s="4"/>
    </row>
    <row r="5" spans="1:27" s="39" customFormat="1" ht="15">
      <c r="A5" s="6"/>
      <c r="B5" s="50" t="s">
        <v>40</v>
      </c>
      <c r="C5" s="66"/>
      <c r="D5" s="56">
        <v>76</v>
      </c>
      <c r="E5" s="57">
        <v>89</v>
      </c>
      <c r="F5" s="56">
        <v>90</v>
      </c>
      <c r="G5" s="57">
        <v>48</v>
      </c>
      <c r="H5" s="57">
        <v>70</v>
      </c>
      <c r="I5" s="57">
        <v>59</v>
      </c>
      <c r="J5" s="57">
        <v>59</v>
      </c>
      <c r="K5" s="57">
        <v>59</v>
      </c>
      <c r="L5" s="57">
        <v>80</v>
      </c>
      <c r="M5" s="57">
        <v>60</v>
      </c>
      <c r="N5" s="57">
        <v>70</v>
      </c>
      <c r="O5" s="57">
        <v>70</v>
      </c>
      <c r="P5" s="57">
        <v>60</v>
      </c>
      <c r="Q5" s="57">
        <v>90</v>
      </c>
      <c r="R5" s="57">
        <v>59</v>
      </c>
      <c r="S5" s="57">
        <v>51</v>
      </c>
      <c r="T5" s="57">
        <v>60</v>
      </c>
      <c r="U5" s="57">
        <v>59</v>
      </c>
      <c r="V5" s="47">
        <f t="shared" si="0"/>
        <v>1209</v>
      </c>
      <c r="W5" s="4"/>
      <c r="X5" s="4"/>
      <c r="Y5" s="4"/>
      <c r="Z5" s="4"/>
      <c r="AA5" s="4"/>
    </row>
    <row r="6" spans="1:27" s="39" customFormat="1" ht="15">
      <c r="A6" s="6"/>
      <c r="B6" s="50" t="s">
        <v>38</v>
      </c>
      <c r="C6" s="51"/>
      <c r="D6" s="56">
        <v>88</v>
      </c>
      <c r="E6" s="57">
        <v>58</v>
      </c>
      <c r="F6" s="56">
        <v>70</v>
      </c>
      <c r="G6" s="57">
        <v>56</v>
      </c>
      <c r="H6" s="57">
        <v>60</v>
      </c>
      <c r="I6" s="57"/>
      <c r="J6" s="57"/>
      <c r="K6" s="57">
        <v>70</v>
      </c>
      <c r="L6" s="57">
        <v>90</v>
      </c>
      <c r="M6" s="57">
        <v>60</v>
      </c>
      <c r="N6" s="57">
        <v>80</v>
      </c>
      <c r="O6" s="57">
        <v>60</v>
      </c>
      <c r="P6" s="57">
        <v>60</v>
      </c>
      <c r="Q6" s="57">
        <v>80</v>
      </c>
      <c r="R6" s="57">
        <v>59</v>
      </c>
      <c r="S6" s="57">
        <v>69</v>
      </c>
      <c r="T6" s="57">
        <v>80</v>
      </c>
      <c r="U6" s="57">
        <v>90</v>
      </c>
      <c r="V6" s="47">
        <f t="shared" si="0"/>
        <v>1130</v>
      </c>
      <c r="W6" s="4"/>
      <c r="X6" s="4"/>
      <c r="Y6" s="4"/>
      <c r="Z6" s="4"/>
      <c r="AA6" s="4"/>
    </row>
    <row r="7" spans="1:27" s="39" customFormat="1" ht="15">
      <c r="A7" s="6"/>
      <c r="B7" s="6" t="s">
        <v>43</v>
      </c>
      <c r="C7" s="58"/>
      <c r="D7" s="56">
        <v>57</v>
      </c>
      <c r="E7" s="56">
        <v>70</v>
      </c>
      <c r="F7" s="56">
        <v>60</v>
      </c>
      <c r="G7" s="56">
        <v>56</v>
      </c>
      <c r="H7" s="56">
        <v>60</v>
      </c>
      <c r="I7" s="56">
        <v>70</v>
      </c>
      <c r="J7" s="56">
        <v>80</v>
      </c>
      <c r="K7" s="56">
        <v>60</v>
      </c>
      <c r="L7" s="56">
        <v>58</v>
      </c>
      <c r="M7" s="56"/>
      <c r="N7" s="57">
        <v>90</v>
      </c>
      <c r="O7" s="57">
        <v>80</v>
      </c>
      <c r="P7" s="56">
        <v>60</v>
      </c>
      <c r="Q7" s="56">
        <v>60</v>
      </c>
      <c r="R7" s="56">
        <v>80</v>
      </c>
      <c r="S7" s="56">
        <v>52</v>
      </c>
      <c r="T7" s="56">
        <v>70</v>
      </c>
      <c r="U7" s="56">
        <v>59</v>
      </c>
      <c r="V7" s="47">
        <f t="shared" si="0"/>
        <v>1122</v>
      </c>
      <c r="W7" s="4"/>
      <c r="X7" s="4"/>
      <c r="Y7" s="4"/>
      <c r="Z7" s="4"/>
      <c r="AA7" s="4"/>
    </row>
    <row r="8" spans="1:27" s="39" customFormat="1" ht="15">
      <c r="A8" s="38"/>
      <c r="B8" s="50" t="s">
        <v>54</v>
      </c>
      <c r="C8" s="51"/>
      <c r="D8" s="67">
        <v>55</v>
      </c>
      <c r="E8" s="67">
        <v>80</v>
      </c>
      <c r="F8" s="67">
        <v>70</v>
      </c>
      <c r="G8" s="57">
        <v>49</v>
      </c>
      <c r="H8" s="57">
        <v>60</v>
      </c>
      <c r="I8" s="57"/>
      <c r="J8" s="57"/>
      <c r="K8" s="57">
        <v>60</v>
      </c>
      <c r="L8" s="57">
        <v>53</v>
      </c>
      <c r="M8" s="57"/>
      <c r="N8" s="57">
        <v>59</v>
      </c>
      <c r="O8" s="57">
        <v>60</v>
      </c>
      <c r="P8" s="57">
        <v>70</v>
      </c>
      <c r="Q8" s="57">
        <v>60</v>
      </c>
      <c r="R8" s="57">
        <v>59</v>
      </c>
      <c r="S8" s="57">
        <v>52</v>
      </c>
      <c r="T8" s="57">
        <v>60</v>
      </c>
      <c r="U8" s="57">
        <v>59</v>
      </c>
      <c r="V8" s="47">
        <f t="shared" si="0"/>
        <v>906</v>
      </c>
      <c r="W8" s="4"/>
      <c r="X8" s="4"/>
      <c r="Y8" s="4"/>
      <c r="Z8" s="4"/>
      <c r="AA8" s="4"/>
    </row>
    <row r="9" spans="1:22" s="39" customFormat="1" ht="15">
      <c r="A9" s="46"/>
      <c r="B9" s="43" t="s">
        <v>56</v>
      </c>
      <c r="C9" s="58"/>
      <c r="D9" s="56"/>
      <c r="E9" s="56"/>
      <c r="F9" s="56"/>
      <c r="G9" s="56">
        <v>52</v>
      </c>
      <c r="H9" s="56">
        <v>59</v>
      </c>
      <c r="I9" s="56"/>
      <c r="J9" s="56"/>
      <c r="K9" s="56">
        <v>80</v>
      </c>
      <c r="L9" s="56">
        <v>54</v>
      </c>
      <c r="M9" s="56">
        <v>58</v>
      </c>
      <c r="N9" s="57"/>
      <c r="O9" s="57"/>
      <c r="P9" s="56"/>
      <c r="Q9" s="56"/>
      <c r="R9" s="56">
        <v>59</v>
      </c>
      <c r="S9" s="56"/>
      <c r="T9" s="56"/>
      <c r="U9" s="56"/>
      <c r="V9" s="47">
        <f t="shared" si="0"/>
        <v>362</v>
      </c>
    </row>
    <row r="10" spans="1:27" s="39" customFormat="1" ht="15">
      <c r="A10" s="6"/>
      <c r="B10" s="43" t="s">
        <v>78</v>
      </c>
      <c r="C10" s="58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>
        <v>59</v>
      </c>
      <c r="O10" s="57">
        <v>59</v>
      </c>
      <c r="P10" s="56"/>
      <c r="Q10" s="56"/>
      <c r="R10" s="56">
        <v>59</v>
      </c>
      <c r="S10" s="56">
        <v>60</v>
      </c>
      <c r="T10" s="56">
        <v>60</v>
      </c>
      <c r="U10" s="56">
        <v>59</v>
      </c>
      <c r="V10" s="47">
        <f t="shared" si="0"/>
        <v>356</v>
      </c>
      <c r="W10" s="4"/>
      <c r="X10" s="4"/>
      <c r="Y10" s="4"/>
      <c r="Z10" s="4"/>
      <c r="AA10" s="4"/>
    </row>
    <row r="11" spans="1:22" s="39" customFormat="1" ht="15">
      <c r="A11" s="46"/>
      <c r="B11" s="43" t="s">
        <v>51</v>
      </c>
      <c r="C11" s="58"/>
      <c r="D11" s="56"/>
      <c r="E11" s="56"/>
      <c r="F11" s="56"/>
      <c r="G11" s="56">
        <v>87</v>
      </c>
      <c r="H11" s="56">
        <v>59</v>
      </c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56">
        <v>56</v>
      </c>
      <c r="T11" s="56">
        <v>59</v>
      </c>
      <c r="U11" s="56">
        <v>59</v>
      </c>
      <c r="V11" s="47">
        <f t="shared" si="0"/>
        <v>320</v>
      </c>
    </row>
    <row r="12" spans="1:27" s="39" customFormat="1" ht="15">
      <c r="A12" s="6"/>
      <c r="B12" s="50" t="s">
        <v>62</v>
      </c>
      <c r="C12" s="66"/>
      <c r="D12" s="56"/>
      <c r="E12" s="57"/>
      <c r="F12" s="56"/>
      <c r="G12" s="57"/>
      <c r="H12" s="57"/>
      <c r="I12" s="57">
        <v>56</v>
      </c>
      <c r="J12" s="57">
        <v>70</v>
      </c>
      <c r="K12" s="57"/>
      <c r="L12" s="57"/>
      <c r="M12" s="57"/>
      <c r="N12" s="57"/>
      <c r="O12" s="57">
        <v>90</v>
      </c>
      <c r="P12" s="57"/>
      <c r="Q12" s="57"/>
      <c r="R12" s="57"/>
      <c r="S12" s="57"/>
      <c r="T12" s="57"/>
      <c r="U12" s="57"/>
      <c r="V12" s="47">
        <f t="shared" si="0"/>
        <v>216</v>
      </c>
      <c r="W12" s="4"/>
      <c r="X12" s="4"/>
      <c r="Y12" s="4"/>
      <c r="Z12" s="4"/>
      <c r="AA12" s="4"/>
    </row>
    <row r="13" spans="1:22" s="39" customFormat="1" ht="15">
      <c r="A13" s="46"/>
      <c r="B13" s="43" t="s">
        <v>68</v>
      </c>
      <c r="C13" s="58"/>
      <c r="D13" s="56"/>
      <c r="E13" s="56"/>
      <c r="F13" s="56"/>
      <c r="G13" s="56"/>
      <c r="H13" s="56"/>
      <c r="I13" s="56"/>
      <c r="J13" s="56"/>
      <c r="K13" s="56">
        <v>60</v>
      </c>
      <c r="L13" s="56">
        <v>56</v>
      </c>
      <c r="M13" s="56">
        <v>90</v>
      </c>
      <c r="N13" s="57"/>
      <c r="O13" s="57"/>
      <c r="P13" s="56"/>
      <c r="Q13" s="56"/>
      <c r="R13" s="56"/>
      <c r="S13" s="56"/>
      <c r="T13" s="56"/>
      <c r="U13" s="56"/>
      <c r="V13" s="47">
        <f t="shared" si="0"/>
        <v>206</v>
      </c>
    </row>
    <row r="14" spans="1:22" s="39" customFormat="1" ht="15">
      <c r="A14" s="46"/>
      <c r="B14" s="43" t="s">
        <v>53</v>
      </c>
      <c r="C14" s="58"/>
      <c r="D14" s="56"/>
      <c r="E14" s="56"/>
      <c r="F14" s="56"/>
      <c r="G14" s="56">
        <v>48</v>
      </c>
      <c r="H14" s="56">
        <v>57</v>
      </c>
      <c r="I14" s="56">
        <v>46</v>
      </c>
      <c r="J14" s="56">
        <v>49</v>
      </c>
      <c r="K14" s="56"/>
      <c r="L14" s="56"/>
      <c r="M14" s="56"/>
      <c r="N14" s="57"/>
      <c r="O14" s="57"/>
      <c r="P14" s="56"/>
      <c r="Q14" s="56"/>
      <c r="R14" s="56"/>
      <c r="S14" s="56"/>
      <c r="T14" s="56"/>
      <c r="U14" s="56"/>
      <c r="V14" s="47">
        <f t="shared" si="0"/>
        <v>200</v>
      </c>
    </row>
    <row r="15" spans="1:22" ht="15" customHeight="1">
      <c r="A15" s="6"/>
      <c r="B15" s="50" t="s">
        <v>71</v>
      </c>
      <c r="C15" s="46"/>
      <c r="D15" s="53"/>
      <c r="E15" s="42"/>
      <c r="F15" s="53"/>
      <c r="G15" s="42"/>
      <c r="H15" s="42"/>
      <c r="I15" s="42"/>
      <c r="J15" s="42"/>
      <c r="K15" s="42">
        <v>58</v>
      </c>
      <c r="L15" s="42">
        <v>53</v>
      </c>
      <c r="M15" s="42">
        <v>59</v>
      </c>
      <c r="N15" s="42"/>
      <c r="O15" s="42"/>
      <c r="P15" s="42"/>
      <c r="Q15" s="42"/>
      <c r="R15" s="42"/>
      <c r="S15" s="42"/>
      <c r="T15" s="42"/>
      <c r="U15" s="42"/>
      <c r="V15" s="47">
        <f t="shared" si="0"/>
        <v>170</v>
      </c>
    </row>
    <row r="16" spans="1:27" ht="15" customHeight="1">
      <c r="A16" s="46"/>
      <c r="B16" s="43" t="s">
        <v>52</v>
      </c>
      <c r="C16" s="6"/>
      <c r="D16" s="53"/>
      <c r="E16" s="53"/>
      <c r="F16" s="53"/>
      <c r="G16" s="53">
        <v>68</v>
      </c>
      <c r="H16" s="53">
        <v>90</v>
      </c>
      <c r="I16" s="53"/>
      <c r="J16" s="53"/>
      <c r="K16" s="53"/>
      <c r="L16" s="53"/>
      <c r="M16" s="53"/>
      <c r="N16" s="42"/>
      <c r="O16" s="42"/>
      <c r="P16" s="53"/>
      <c r="Q16" s="53"/>
      <c r="R16" s="53"/>
      <c r="S16" s="53"/>
      <c r="T16" s="53"/>
      <c r="U16" s="53"/>
      <c r="V16" s="47">
        <f t="shared" si="0"/>
        <v>158</v>
      </c>
      <c r="W16" s="39"/>
      <c r="X16" s="39"/>
      <c r="Y16" s="39"/>
      <c r="Z16" s="39"/>
      <c r="AA16" s="39"/>
    </row>
    <row r="17" spans="1:22" ht="15" customHeight="1">
      <c r="A17" s="6"/>
      <c r="B17" s="59" t="s">
        <v>97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42"/>
      <c r="O17" s="42"/>
      <c r="P17" s="53"/>
      <c r="Q17" s="53"/>
      <c r="R17" s="53">
        <v>59</v>
      </c>
      <c r="S17" s="53">
        <v>85</v>
      </c>
      <c r="T17" s="53"/>
      <c r="U17" s="53"/>
      <c r="V17" s="47">
        <f t="shared" si="0"/>
        <v>144</v>
      </c>
    </row>
    <row r="18" spans="1:22" ht="15" customHeight="1">
      <c r="A18" s="38"/>
      <c r="B18" s="50" t="s">
        <v>49</v>
      </c>
      <c r="C18" s="46"/>
      <c r="D18" s="53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>
        <v>59</v>
      </c>
      <c r="U18" s="42">
        <v>80</v>
      </c>
      <c r="V18" s="47">
        <f t="shared" si="0"/>
        <v>139</v>
      </c>
    </row>
    <row r="19" spans="1:22" ht="15" customHeight="1">
      <c r="A19" s="48"/>
      <c r="B19" s="50" t="s">
        <v>37</v>
      </c>
      <c r="C19" s="46"/>
      <c r="D19" s="53">
        <v>58</v>
      </c>
      <c r="E19" s="42">
        <v>80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7">
        <f t="shared" si="0"/>
        <v>138</v>
      </c>
    </row>
    <row r="20" spans="2:22" ht="15" customHeight="1">
      <c r="B20" s="50" t="s">
        <v>72</v>
      </c>
      <c r="C20" s="38"/>
      <c r="D20" s="53"/>
      <c r="E20" s="42"/>
      <c r="F20" s="53"/>
      <c r="G20" s="42"/>
      <c r="H20" s="42"/>
      <c r="I20" s="42"/>
      <c r="J20" s="42"/>
      <c r="K20" s="42">
        <v>60</v>
      </c>
      <c r="L20" s="42">
        <v>70</v>
      </c>
      <c r="M20" s="42"/>
      <c r="N20" s="42"/>
      <c r="O20" s="42"/>
      <c r="P20" s="42"/>
      <c r="Q20" s="42"/>
      <c r="R20" s="42"/>
      <c r="S20" s="42"/>
      <c r="T20" s="42"/>
      <c r="U20" s="42"/>
      <c r="V20" s="47">
        <f t="shared" si="0"/>
        <v>130</v>
      </c>
    </row>
    <row r="21" spans="2:22" ht="15" customHeight="1">
      <c r="B21" s="59" t="s">
        <v>41</v>
      </c>
      <c r="C21" s="6"/>
      <c r="D21" s="53">
        <v>65</v>
      </c>
      <c r="E21" s="53"/>
      <c r="F21" s="53"/>
      <c r="G21" s="53"/>
      <c r="H21" s="53">
        <v>59</v>
      </c>
      <c r="I21" s="53"/>
      <c r="J21" s="53"/>
      <c r="K21" s="53"/>
      <c r="L21" s="53"/>
      <c r="M21" s="53"/>
      <c r="N21" s="42"/>
      <c r="O21" s="42"/>
      <c r="P21" s="53"/>
      <c r="Q21" s="53"/>
      <c r="R21" s="53"/>
      <c r="S21" s="53"/>
      <c r="T21" s="53"/>
      <c r="U21" s="53"/>
      <c r="V21" s="47">
        <f t="shared" si="0"/>
        <v>124</v>
      </c>
    </row>
    <row r="22" spans="1:27" ht="15" customHeight="1">
      <c r="A22" s="39"/>
      <c r="B22" s="43" t="s">
        <v>77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42">
        <v>58</v>
      </c>
      <c r="O22" s="42"/>
      <c r="P22" s="53">
        <v>60</v>
      </c>
      <c r="Q22" s="53"/>
      <c r="R22" s="53"/>
      <c r="S22" s="53"/>
      <c r="T22" s="53"/>
      <c r="U22" s="53"/>
      <c r="V22" s="47">
        <f t="shared" si="0"/>
        <v>118</v>
      </c>
      <c r="W22" s="39"/>
      <c r="X22" s="39"/>
      <c r="Y22" s="39"/>
      <c r="Z22" s="39"/>
      <c r="AA22" s="39"/>
    </row>
    <row r="23" spans="1:22" ht="15" customHeight="1">
      <c r="A23" s="48"/>
      <c r="B23" s="50" t="s">
        <v>114</v>
      </c>
      <c r="C23" s="46"/>
      <c r="D23" s="53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>
        <v>59</v>
      </c>
      <c r="U23" s="42">
        <v>59</v>
      </c>
      <c r="V23" s="47">
        <f t="shared" si="0"/>
        <v>118</v>
      </c>
    </row>
    <row r="24" spans="1:22" ht="15" customHeight="1">
      <c r="A24" s="48"/>
      <c r="B24" s="50" t="s">
        <v>116</v>
      </c>
      <c r="C24" s="46"/>
      <c r="D24" s="64"/>
      <c r="E24" s="64"/>
      <c r="F24" s="6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>
        <v>58</v>
      </c>
      <c r="U24" s="42">
        <v>59</v>
      </c>
      <c r="V24" s="47">
        <f t="shared" si="0"/>
        <v>117</v>
      </c>
    </row>
    <row r="25" spans="2:22" ht="15" customHeight="1">
      <c r="B25" s="43" t="s">
        <v>45</v>
      </c>
      <c r="C25" s="6"/>
      <c r="D25" s="53"/>
      <c r="E25" s="53"/>
      <c r="F25" s="53">
        <v>60</v>
      </c>
      <c r="G25" s="53"/>
      <c r="H25" s="53"/>
      <c r="I25" s="53">
        <v>55</v>
      </c>
      <c r="J25" s="53"/>
      <c r="K25" s="53"/>
      <c r="L25" s="53"/>
      <c r="M25" s="53"/>
      <c r="N25" s="42"/>
      <c r="O25" s="42"/>
      <c r="P25" s="53"/>
      <c r="Q25" s="53"/>
      <c r="R25" s="53"/>
      <c r="S25" s="53"/>
      <c r="T25" s="53"/>
      <c r="U25" s="53"/>
      <c r="V25" s="47">
        <f t="shared" si="0"/>
        <v>115</v>
      </c>
    </row>
    <row r="26" spans="2:27" ht="15" customHeight="1">
      <c r="B26" s="6" t="s">
        <v>42</v>
      </c>
      <c r="C26" s="6"/>
      <c r="D26" s="53">
        <v>56</v>
      </c>
      <c r="E26" s="53">
        <v>58</v>
      </c>
      <c r="F26" s="53"/>
      <c r="G26" s="53"/>
      <c r="H26" s="53"/>
      <c r="I26" s="53"/>
      <c r="J26" s="53"/>
      <c r="K26" s="53"/>
      <c r="L26" s="53"/>
      <c r="M26" s="53"/>
      <c r="N26" s="42"/>
      <c r="O26" s="42"/>
      <c r="P26" s="53"/>
      <c r="Q26" s="53"/>
      <c r="R26" s="53"/>
      <c r="S26" s="53"/>
      <c r="T26" s="53"/>
      <c r="U26" s="53"/>
      <c r="V26" s="47">
        <f t="shared" si="0"/>
        <v>114</v>
      </c>
      <c r="W26" s="39"/>
      <c r="X26" s="39"/>
      <c r="Y26" s="39"/>
      <c r="Z26" s="39"/>
      <c r="AA26" s="39"/>
    </row>
    <row r="27" spans="2:22" ht="15" customHeight="1">
      <c r="B27" s="43" t="s">
        <v>95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42"/>
      <c r="O27" s="42"/>
      <c r="P27" s="53"/>
      <c r="Q27" s="53"/>
      <c r="R27" s="53">
        <v>58</v>
      </c>
      <c r="S27" s="53">
        <v>50</v>
      </c>
      <c r="T27" s="53"/>
      <c r="U27" s="53"/>
      <c r="V27" s="47">
        <f t="shared" si="0"/>
        <v>108</v>
      </c>
    </row>
    <row r="28" spans="1:27" ht="15">
      <c r="A28" s="39"/>
      <c r="B28" s="43" t="s">
        <v>61</v>
      </c>
      <c r="C28" s="6"/>
      <c r="D28" s="53"/>
      <c r="E28" s="53"/>
      <c r="F28" s="53"/>
      <c r="G28" s="53"/>
      <c r="H28" s="53"/>
      <c r="I28" s="53">
        <v>44</v>
      </c>
      <c r="J28" s="53">
        <v>57</v>
      </c>
      <c r="K28" s="53"/>
      <c r="L28" s="53"/>
      <c r="M28" s="53"/>
      <c r="N28" s="42"/>
      <c r="O28" s="42"/>
      <c r="P28" s="53"/>
      <c r="Q28" s="53"/>
      <c r="R28" s="53"/>
      <c r="S28" s="53"/>
      <c r="T28" s="53"/>
      <c r="U28" s="53"/>
      <c r="V28" s="47">
        <f t="shared" si="0"/>
        <v>101</v>
      </c>
      <c r="W28" s="39"/>
      <c r="X28" s="39"/>
      <c r="Y28" s="39"/>
      <c r="Z28" s="39"/>
      <c r="AA28" s="39"/>
    </row>
    <row r="29" spans="1:27" ht="15">
      <c r="A29" s="39"/>
      <c r="B29" s="43" t="s">
        <v>81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42"/>
      <c r="O29" s="42"/>
      <c r="P29" s="53">
        <v>60</v>
      </c>
      <c r="Q29" s="53"/>
      <c r="R29" s="53"/>
      <c r="S29" s="53"/>
      <c r="T29" s="53"/>
      <c r="U29" s="53"/>
      <c r="V29" s="47">
        <f t="shared" si="0"/>
        <v>60</v>
      </c>
      <c r="W29" s="39"/>
      <c r="X29" s="39"/>
      <c r="Y29" s="39"/>
      <c r="Z29" s="39"/>
      <c r="AA29" s="39"/>
    </row>
    <row r="30" spans="1:27" ht="15">
      <c r="A30" s="39"/>
      <c r="B30" s="43" t="s">
        <v>44</v>
      </c>
      <c r="C30" s="6"/>
      <c r="D30" s="53"/>
      <c r="E30" s="53"/>
      <c r="F30" s="53">
        <v>59</v>
      </c>
      <c r="G30" s="53"/>
      <c r="H30" s="53"/>
      <c r="I30" s="53"/>
      <c r="J30" s="53"/>
      <c r="K30" s="53"/>
      <c r="L30" s="53"/>
      <c r="M30" s="53"/>
      <c r="N30" s="42"/>
      <c r="O30" s="42"/>
      <c r="P30" s="53"/>
      <c r="Q30" s="53"/>
      <c r="R30" s="53"/>
      <c r="S30" s="53"/>
      <c r="T30" s="53"/>
      <c r="U30" s="53"/>
      <c r="V30" s="47">
        <f t="shared" si="0"/>
        <v>59</v>
      </c>
      <c r="W30" s="39"/>
      <c r="X30" s="39"/>
      <c r="Y30" s="39"/>
      <c r="Z30" s="39"/>
      <c r="AA30" s="39"/>
    </row>
    <row r="31" spans="2:22" ht="15">
      <c r="B31" s="50" t="s">
        <v>121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>
        <v>59</v>
      </c>
      <c r="V31" s="47">
        <f t="shared" si="0"/>
        <v>59</v>
      </c>
    </row>
    <row r="32" spans="2:27" ht="15">
      <c r="B32" s="6" t="s">
        <v>96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2"/>
      <c r="O32" s="42"/>
      <c r="P32" s="53"/>
      <c r="Q32" s="53"/>
      <c r="R32" s="53">
        <v>59</v>
      </c>
      <c r="S32" s="53"/>
      <c r="T32" s="53"/>
      <c r="U32" s="53"/>
      <c r="V32" s="47">
        <f t="shared" si="0"/>
        <v>59</v>
      </c>
      <c r="W32" s="39"/>
      <c r="X32" s="39"/>
      <c r="Y32" s="39"/>
      <c r="Z32" s="39"/>
      <c r="AA32" s="39"/>
    </row>
    <row r="33" spans="1:27" ht="15">
      <c r="A33" s="39"/>
      <c r="B33" s="43" t="s">
        <v>94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42"/>
      <c r="O33" s="42"/>
      <c r="P33" s="53"/>
      <c r="Q33" s="53"/>
      <c r="R33" s="53">
        <v>58</v>
      </c>
      <c r="S33" s="53"/>
      <c r="T33" s="53"/>
      <c r="U33" s="53"/>
      <c r="V33" s="47">
        <f t="shared" si="0"/>
        <v>58</v>
      </c>
      <c r="W33" s="39"/>
      <c r="X33" s="39"/>
      <c r="Y33" s="39"/>
      <c r="Z33" s="39"/>
      <c r="AA33" s="39"/>
    </row>
    <row r="34" spans="1:22" ht="15">
      <c r="A34" s="48"/>
      <c r="B34" s="50" t="s">
        <v>115</v>
      </c>
      <c r="C34" s="46"/>
      <c r="D34" s="53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>
        <v>58</v>
      </c>
      <c r="U34" s="42"/>
      <c r="V34" s="47">
        <f t="shared" si="0"/>
        <v>58</v>
      </c>
    </row>
    <row r="35" spans="1:27" ht="15">
      <c r="A35" s="39"/>
      <c r="B35" s="43" t="s">
        <v>82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2"/>
      <c r="O35" s="42"/>
      <c r="P35" s="53">
        <v>57</v>
      </c>
      <c r="Q35" s="53"/>
      <c r="R35" s="53"/>
      <c r="S35" s="53"/>
      <c r="T35" s="53"/>
      <c r="U35" s="53"/>
      <c r="V35" s="47">
        <f t="shared" si="0"/>
        <v>57</v>
      </c>
      <c r="W35" s="39"/>
      <c r="X35" s="39"/>
      <c r="Y35" s="39"/>
      <c r="Z35" s="39"/>
      <c r="AA35" s="39"/>
    </row>
    <row r="36" spans="2:22" ht="15">
      <c r="B36" s="50" t="s">
        <v>73</v>
      </c>
      <c r="C36" s="38"/>
      <c r="D36" s="53"/>
      <c r="E36" s="42"/>
      <c r="F36" s="53"/>
      <c r="G36" s="42"/>
      <c r="H36" s="42"/>
      <c r="I36" s="42"/>
      <c r="J36" s="42"/>
      <c r="K36" s="42"/>
      <c r="L36" s="42"/>
      <c r="M36" s="42">
        <v>57</v>
      </c>
      <c r="N36" s="42"/>
      <c r="O36" s="42"/>
      <c r="P36" s="42"/>
      <c r="Q36" s="42"/>
      <c r="R36" s="42"/>
      <c r="S36" s="42"/>
      <c r="T36" s="42"/>
      <c r="U36" s="42"/>
      <c r="V36" s="47">
        <f t="shared" si="0"/>
        <v>57</v>
      </c>
    </row>
    <row r="37" spans="1:27" ht="15">
      <c r="A37" s="39"/>
      <c r="B37" s="43" t="s">
        <v>60</v>
      </c>
      <c r="C37" s="6"/>
      <c r="D37" s="53"/>
      <c r="E37" s="53"/>
      <c r="F37" s="53"/>
      <c r="G37" s="53"/>
      <c r="H37" s="53"/>
      <c r="I37" s="53">
        <v>43</v>
      </c>
      <c r="J37" s="53"/>
      <c r="K37" s="53"/>
      <c r="L37" s="53"/>
      <c r="M37" s="53"/>
      <c r="N37" s="42"/>
      <c r="O37" s="42"/>
      <c r="P37" s="53"/>
      <c r="Q37" s="53"/>
      <c r="R37" s="53"/>
      <c r="S37" s="53"/>
      <c r="T37" s="53"/>
      <c r="U37" s="53"/>
      <c r="V37" s="47">
        <f t="shared" si="0"/>
        <v>43</v>
      </c>
      <c r="W37" s="39"/>
      <c r="X37" s="39"/>
      <c r="Y37" s="39"/>
      <c r="Z37" s="39"/>
      <c r="AA37" s="39"/>
    </row>
    <row r="38" spans="2:22" ht="15">
      <c r="B38" s="43" t="s">
        <v>55</v>
      </c>
      <c r="C38" s="6"/>
      <c r="D38" s="53"/>
      <c r="E38" s="53"/>
      <c r="F38" s="53"/>
      <c r="G38" s="53">
        <v>42</v>
      </c>
      <c r="H38" s="53"/>
      <c r="I38" s="53"/>
      <c r="J38" s="53"/>
      <c r="K38" s="53"/>
      <c r="L38" s="53"/>
      <c r="M38" s="53"/>
      <c r="N38" s="42"/>
      <c r="O38" s="42"/>
      <c r="P38" s="53"/>
      <c r="Q38" s="53"/>
      <c r="R38" s="53"/>
      <c r="S38" s="53"/>
      <c r="T38" s="53"/>
      <c r="U38" s="53"/>
      <c r="V38" s="47">
        <f t="shared" si="0"/>
        <v>42</v>
      </c>
    </row>
    <row r="39" spans="1:22" ht="15">
      <c r="A39" s="48"/>
      <c r="B39" s="43"/>
      <c r="C39" s="38"/>
      <c r="D39" s="53"/>
      <c r="E39" s="42"/>
      <c r="F39" s="5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9"/>
    </row>
    <row r="40" spans="2:22" ht="15">
      <c r="B40" s="43"/>
      <c r="C40" s="6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2"/>
      <c r="O40" s="42"/>
      <c r="P40" s="53"/>
      <c r="Q40" s="53"/>
      <c r="R40" s="53"/>
      <c r="S40" s="53"/>
      <c r="T40" s="53"/>
      <c r="U40" s="53"/>
      <c r="V40" s="49"/>
    </row>
    <row r="41" spans="1:22" ht="15">
      <c r="A41" s="39"/>
      <c r="B41" s="43"/>
      <c r="C41" s="46"/>
      <c r="D41" s="53"/>
      <c r="E41" s="54"/>
      <c r="F41" s="5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9"/>
    </row>
    <row r="42" spans="1:22" ht="15">
      <c r="A42" s="39"/>
      <c r="B42" s="44"/>
      <c r="C42" s="46"/>
      <c r="D42" s="53"/>
      <c r="E42" s="54"/>
      <c r="F42" s="54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9"/>
    </row>
    <row r="43" spans="1:22" ht="15">
      <c r="A43" s="39"/>
      <c r="B43" s="50"/>
      <c r="C43" s="46"/>
      <c r="D43" s="53"/>
      <c r="E43" s="54"/>
      <c r="F43" s="54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9"/>
    </row>
    <row r="44" spans="1:22" ht="15">
      <c r="A44" s="39"/>
      <c r="B44" s="44"/>
      <c r="C44" s="46"/>
      <c r="D44" s="53"/>
      <c r="E44" s="54"/>
      <c r="F44" s="54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9"/>
    </row>
    <row r="45" spans="2:22" ht="15">
      <c r="B45" s="6"/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2"/>
      <c r="O45" s="42"/>
      <c r="P45" s="53"/>
      <c r="Q45" s="53"/>
      <c r="R45" s="53"/>
      <c r="S45" s="53"/>
      <c r="T45" s="53"/>
      <c r="U45" s="53"/>
      <c r="V45" s="49"/>
    </row>
    <row r="46" spans="2:22" ht="15">
      <c r="B46" s="6"/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2"/>
      <c r="O46" s="42"/>
      <c r="P46" s="53"/>
      <c r="Q46" s="53"/>
      <c r="R46" s="53"/>
      <c r="S46" s="53"/>
      <c r="T46" s="53"/>
      <c r="U46" s="53"/>
      <c r="V46" s="49"/>
    </row>
    <row r="47" spans="1:22" ht="15">
      <c r="A47" s="39"/>
      <c r="B47" s="50"/>
      <c r="C47" s="46"/>
      <c r="D47" s="5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9"/>
    </row>
    <row r="48" spans="1:22" ht="15">
      <c r="A48" s="39"/>
      <c r="B48" s="50"/>
      <c r="C48" s="46"/>
      <c r="D48" s="53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9"/>
    </row>
    <row r="49" spans="2:22" ht="15">
      <c r="B49" s="6"/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2"/>
      <c r="O49" s="42"/>
      <c r="P49" s="53"/>
      <c r="Q49" s="53"/>
      <c r="R49" s="53"/>
      <c r="S49" s="53"/>
      <c r="T49" s="53"/>
      <c r="U49" s="53"/>
      <c r="V49" s="49"/>
    </row>
    <row r="50" spans="2:22" ht="15">
      <c r="B50" s="6"/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42"/>
      <c r="O50" s="42"/>
      <c r="P50" s="53"/>
      <c r="Q50" s="53"/>
      <c r="R50" s="53"/>
      <c r="S50" s="53"/>
      <c r="T50" s="53"/>
      <c r="U50" s="53"/>
      <c r="V50" s="49"/>
    </row>
    <row r="51" spans="2:22" ht="15">
      <c r="B51" s="6"/>
      <c r="C51" s="6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2"/>
      <c r="O51" s="42"/>
      <c r="P51" s="53"/>
      <c r="Q51" s="53"/>
      <c r="R51" s="53"/>
      <c r="S51" s="53"/>
      <c r="T51" s="53"/>
      <c r="U51" s="53"/>
      <c r="V51" s="49"/>
    </row>
    <row r="52" spans="2:22" ht="15">
      <c r="B52" s="6"/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42"/>
      <c r="O52" s="42"/>
      <c r="P52" s="53"/>
      <c r="Q52" s="53"/>
      <c r="R52" s="53"/>
      <c r="S52" s="53"/>
      <c r="T52" s="53"/>
      <c r="U52" s="53"/>
      <c r="V52" s="49"/>
    </row>
    <row r="53" spans="1:22" ht="15">
      <c r="A53" s="39"/>
      <c r="B53" s="50"/>
      <c r="C53" s="46"/>
      <c r="D53" s="5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9"/>
    </row>
    <row r="54" spans="1:22" ht="15">
      <c r="A54" s="39"/>
      <c r="B54" s="50"/>
      <c r="C54" s="46"/>
      <c r="D54" s="5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9"/>
    </row>
    <row r="55" spans="1:22" ht="15">
      <c r="A55" s="39"/>
      <c r="B55" s="50"/>
      <c r="C55" s="46"/>
      <c r="D55" s="5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9"/>
    </row>
    <row r="56" spans="1:22" ht="15">
      <c r="A56" s="39"/>
      <c r="B56" s="44"/>
      <c r="C56" s="46"/>
      <c r="D56" s="5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9"/>
    </row>
    <row r="57" spans="1:22" ht="15">
      <c r="A57" s="39"/>
      <c r="B57" s="50"/>
      <c r="C57" s="46"/>
      <c r="D57" s="5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9"/>
    </row>
    <row r="58" spans="1:22" ht="15">
      <c r="A58" s="39"/>
      <c r="B58" s="50"/>
      <c r="C58" s="46"/>
      <c r="D58" s="5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9"/>
    </row>
    <row r="59" spans="1:22" ht="15">
      <c r="A59" s="39"/>
      <c r="B59" s="50"/>
      <c r="C59" s="46"/>
      <c r="D59" s="5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9"/>
    </row>
    <row r="60" spans="1:22" ht="15">
      <c r="A60" s="39"/>
      <c r="B60" s="50"/>
      <c r="C60" s="46"/>
      <c r="D60" s="5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9"/>
    </row>
    <row r="61" spans="1:22" ht="15">
      <c r="A61" s="39"/>
      <c r="B61" s="50"/>
      <c r="C61" s="46"/>
      <c r="D61" s="5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9"/>
    </row>
    <row r="62" spans="2:22" ht="15">
      <c r="B62" s="6"/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42"/>
      <c r="O62" s="42"/>
      <c r="P62" s="53"/>
      <c r="Q62" s="53"/>
      <c r="R62" s="53"/>
      <c r="S62" s="53"/>
      <c r="T62" s="53"/>
      <c r="U62" s="53"/>
      <c r="V62" s="49"/>
    </row>
    <row r="63" spans="2:22" ht="15">
      <c r="B63" s="44"/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42"/>
      <c r="O63" s="42"/>
      <c r="P63" s="53"/>
      <c r="Q63" s="53"/>
      <c r="R63" s="53"/>
      <c r="S63" s="53"/>
      <c r="T63" s="53"/>
      <c r="U63" s="53"/>
      <c r="V63" s="49"/>
    </row>
    <row r="64" spans="2:22" ht="15">
      <c r="B64" s="44"/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42"/>
      <c r="O64" s="42"/>
      <c r="P64" s="53"/>
      <c r="Q64" s="53"/>
      <c r="R64" s="53"/>
      <c r="S64" s="53"/>
      <c r="T64" s="53"/>
      <c r="U64" s="53"/>
      <c r="V64" s="49"/>
    </row>
    <row r="65" spans="2:22" ht="15">
      <c r="B65" s="6"/>
      <c r="C65" s="6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42"/>
      <c r="O65" s="42"/>
      <c r="P65" s="53"/>
      <c r="Q65" s="53"/>
      <c r="R65" s="53"/>
      <c r="S65" s="53"/>
      <c r="T65" s="53"/>
      <c r="U65" s="53"/>
      <c r="V65" s="49"/>
    </row>
    <row r="66" spans="2:22" ht="15">
      <c r="B66" s="6"/>
      <c r="C66" s="6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42"/>
      <c r="O66" s="42"/>
      <c r="P66" s="53"/>
      <c r="Q66" s="53"/>
      <c r="R66" s="53"/>
      <c r="S66" s="53"/>
      <c r="T66" s="53"/>
      <c r="U66" s="53"/>
      <c r="V66" s="49"/>
    </row>
    <row r="67" spans="2:22" ht="15">
      <c r="B67" s="6"/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42"/>
      <c r="O67" s="42"/>
      <c r="P67" s="53"/>
      <c r="Q67" s="53"/>
      <c r="R67" s="53"/>
      <c r="S67" s="53"/>
      <c r="T67" s="53"/>
      <c r="U67" s="53"/>
      <c r="V67" s="49"/>
    </row>
    <row r="68" spans="2:22" ht="15">
      <c r="B68" s="44"/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42"/>
      <c r="O68" s="42"/>
      <c r="P68" s="53"/>
      <c r="Q68" s="53"/>
      <c r="R68" s="53"/>
      <c r="S68" s="53"/>
      <c r="T68" s="53"/>
      <c r="U68" s="53"/>
      <c r="V68" s="49"/>
    </row>
    <row r="69" spans="1:22" ht="15">
      <c r="A69" s="39"/>
      <c r="B69" s="50"/>
      <c r="C69" s="46"/>
      <c r="D69" s="5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9"/>
    </row>
    <row r="70" spans="1:22" ht="15">
      <c r="A70" s="39"/>
      <c r="B70" s="50"/>
      <c r="C70" s="46"/>
      <c r="D70" s="5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9"/>
    </row>
    <row r="71" spans="1:22" ht="15">
      <c r="A71" s="39"/>
      <c r="B71" s="50"/>
      <c r="C71" s="46"/>
      <c r="D71" s="5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9"/>
    </row>
    <row r="72" spans="1:22" ht="15">
      <c r="A72" s="39"/>
      <c r="B72" s="50"/>
      <c r="C72" s="46"/>
      <c r="D72" s="5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9"/>
    </row>
    <row r="73" spans="1:22" ht="15">
      <c r="A73" s="39"/>
      <c r="B73" s="50"/>
      <c r="C73" s="46"/>
      <c r="D73" s="5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9"/>
    </row>
    <row r="74" spans="1:22" ht="15">
      <c r="A74" s="39"/>
      <c r="B74" s="50"/>
      <c r="C74" s="46"/>
      <c r="D74" s="5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9"/>
    </row>
    <row r="75" spans="1:22" ht="15">
      <c r="A75" s="39"/>
      <c r="B75" s="50"/>
      <c r="C75" s="46"/>
      <c r="D75" s="53"/>
      <c r="E75" s="54"/>
      <c r="F75" s="54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9"/>
    </row>
    <row r="76" spans="1:22" ht="15">
      <c r="A76" s="39"/>
      <c r="B76" s="50"/>
      <c r="C76" s="46"/>
      <c r="D76" s="53"/>
      <c r="E76" s="54"/>
      <c r="F76" s="54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9"/>
    </row>
    <row r="77" spans="2:22" ht="15">
      <c r="B77" s="6"/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42"/>
      <c r="O77" s="42"/>
      <c r="P77" s="53"/>
      <c r="Q77" s="53"/>
      <c r="R77" s="53"/>
      <c r="S77" s="53"/>
      <c r="T77" s="53"/>
      <c r="U77" s="53"/>
      <c r="V77" s="49"/>
    </row>
    <row r="78" spans="2:22" ht="15">
      <c r="B78" s="6"/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2"/>
      <c r="O78" s="42"/>
      <c r="P78" s="53"/>
      <c r="Q78" s="53"/>
      <c r="R78" s="53"/>
      <c r="S78" s="53"/>
      <c r="T78" s="53"/>
      <c r="U78" s="53"/>
      <c r="V78" s="49"/>
    </row>
    <row r="79" spans="2:22" ht="15">
      <c r="B79" s="6"/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42"/>
      <c r="O79" s="42"/>
      <c r="P79" s="53"/>
      <c r="Q79" s="53"/>
      <c r="R79" s="53"/>
      <c r="S79" s="53"/>
      <c r="T79" s="53"/>
      <c r="U79" s="53"/>
      <c r="V79" s="49"/>
    </row>
    <row r="80" spans="1:22" ht="15">
      <c r="A80" s="39"/>
      <c r="B80" s="50"/>
      <c r="C80" s="46"/>
      <c r="D80" s="53"/>
      <c r="E80" s="54"/>
      <c r="F80" s="54"/>
      <c r="G80" s="42"/>
      <c r="H80" s="42"/>
      <c r="I80" s="42"/>
      <c r="J80" s="42"/>
      <c r="K80" s="42"/>
      <c r="L80" s="42"/>
      <c r="M80" s="42"/>
      <c r="N80" s="42"/>
      <c r="O80" s="42"/>
      <c r="P80" s="53"/>
      <c r="Q80" s="42"/>
      <c r="R80" s="42"/>
      <c r="S80" s="42"/>
      <c r="T80" s="42"/>
      <c r="U80" s="42"/>
      <c r="V80" s="49"/>
    </row>
    <row r="81" spans="1:22" ht="15">
      <c r="A81" s="39"/>
      <c r="B81" s="44"/>
      <c r="C81" s="46"/>
      <c r="D81" s="53"/>
      <c r="E81" s="54"/>
      <c r="F81" s="54"/>
      <c r="G81" s="42"/>
      <c r="H81" s="42"/>
      <c r="I81" s="42"/>
      <c r="J81" s="42"/>
      <c r="K81" s="42"/>
      <c r="L81" s="42"/>
      <c r="M81" s="42"/>
      <c r="N81" s="42"/>
      <c r="O81" s="42"/>
      <c r="P81" s="53"/>
      <c r="Q81" s="42"/>
      <c r="R81" s="42"/>
      <c r="S81" s="42"/>
      <c r="T81" s="42"/>
      <c r="U81" s="42"/>
      <c r="V81" s="49"/>
    </row>
    <row r="82" spans="2:22" ht="15">
      <c r="B82" s="6"/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42"/>
      <c r="O82" s="42"/>
      <c r="P82" s="53"/>
      <c r="Q82" s="53"/>
      <c r="R82" s="53"/>
      <c r="S82" s="53"/>
      <c r="T82" s="53"/>
      <c r="U82" s="53"/>
      <c r="V82" s="49"/>
    </row>
    <row r="83" spans="2:22" ht="15">
      <c r="B83" s="6"/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42"/>
      <c r="O83" s="42"/>
      <c r="P83" s="53"/>
      <c r="Q83" s="53"/>
      <c r="R83" s="53"/>
      <c r="S83" s="53"/>
      <c r="T83" s="53"/>
      <c r="U83" s="53"/>
      <c r="V83" s="49"/>
    </row>
    <row r="84" spans="2:22" ht="15">
      <c r="B84" s="44"/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42"/>
      <c r="O84" s="42"/>
      <c r="P84" s="53"/>
      <c r="Q84" s="53"/>
      <c r="R84" s="53"/>
      <c r="S84" s="53"/>
      <c r="T84" s="53"/>
      <c r="U84" s="53"/>
      <c r="V84" s="49"/>
    </row>
    <row r="85" spans="2:22" ht="15">
      <c r="B85" s="6"/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42"/>
      <c r="O85" s="42"/>
      <c r="P85" s="53"/>
      <c r="Q85" s="53"/>
      <c r="R85" s="53"/>
      <c r="S85" s="53"/>
      <c r="T85" s="53"/>
      <c r="U85" s="53"/>
      <c r="V85" s="49"/>
    </row>
    <row r="86" spans="1:22" ht="15">
      <c r="A86" s="39"/>
      <c r="B86" s="50"/>
      <c r="C86" s="46"/>
      <c r="D86" s="53"/>
      <c r="E86" s="54"/>
      <c r="F86" s="54"/>
      <c r="G86" s="42"/>
      <c r="H86" s="42"/>
      <c r="I86" s="42"/>
      <c r="J86" s="42"/>
      <c r="K86" s="42"/>
      <c r="L86" s="42"/>
      <c r="M86" s="42"/>
      <c r="N86" s="42"/>
      <c r="O86" s="42"/>
      <c r="P86" s="53"/>
      <c r="Q86" s="42"/>
      <c r="R86" s="42"/>
      <c r="S86" s="42"/>
      <c r="T86" s="42"/>
      <c r="U86" s="42"/>
      <c r="V86" s="49"/>
    </row>
    <row r="87" spans="2:22" ht="15">
      <c r="B87" s="6"/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4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9.125" style="74" customWidth="1"/>
    <col min="2" max="2" width="34.125" style="74" bestFit="1" customWidth="1"/>
    <col min="3" max="3" width="4.25390625" style="74" bestFit="1" customWidth="1"/>
    <col min="4" max="4" width="10.00390625" style="74" bestFit="1" customWidth="1"/>
    <col min="5" max="5" width="9.125" style="74" customWidth="1"/>
    <col min="6" max="6" width="13.875" style="74" bestFit="1" customWidth="1"/>
    <col min="7" max="7" width="12.00390625" style="74" bestFit="1" customWidth="1"/>
    <col min="8" max="16384" width="9.125" style="74" customWidth="1"/>
  </cols>
  <sheetData>
    <row r="3" spans="2:3" ht="21">
      <c r="B3" s="75" t="s">
        <v>6</v>
      </c>
      <c r="C3" s="84"/>
    </row>
    <row r="4" spans="1:4" ht="21">
      <c r="A4" s="76" t="s">
        <v>7</v>
      </c>
      <c r="B4" s="76" t="s">
        <v>30</v>
      </c>
      <c r="C4" s="76" t="s">
        <v>125</v>
      </c>
      <c r="D4" s="77">
        <v>1277</v>
      </c>
    </row>
    <row r="5" spans="1:4" ht="21">
      <c r="A5" s="76" t="s">
        <v>8</v>
      </c>
      <c r="B5" s="78" t="s">
        <v>28</v>
      </c>
      <c r="C5" s="78" t="s">
        <v>125</v>
      </c>
      <c r="D5" s="77">
        <v>944</v>
      </c>
    </row>
    <row r="6" spans="1:4" ht="21">
      <c r="A6" s="76" t="s">
        <v>9</v>
      </c>
      <c r="B6" s="78" t="s">
        <v>21</v>
      </c>
      <c r="C6" s="78" t="s">
        <v>125</v>
      </c>
      <c r="D6" s="77">
        <v>780</v>
      </c>
    </row>
    <row r="7" spans="1:4" ht="21">
      <c r="A7" s="76" t="s">
        <v>122</v>
      </c>
      <c r="B7" s="79" t="s">
        <v>24</v>
      </c>
      <c r="C7" s="78" t="s">
        <v>125</v>
      </c>
      <c r="D7" s="77">
        <v>580</v>
      </c>
    </row>
    <row r="8" spans="1:4" ht="21">
      <c r="A8" s="76" t="s">
        <v>123</v>
      </c>
      <c r="B8" s="76" t="s">
        <v>18</v>
      </c>
      <c r="C8" s="78" t="s">
        <v>125</v>
      </c>
      <c r="D8" s="77">
        <v>437</v>
      </c>
    </row>
    <row r="9" spans="1:4" ht="21">
      <c r="A9" s="80"/>
      <c r="B9" s="81"/>
      <c r="C9" s="81"/>
      <c r="D9" s="82"/>
    </row>
    <row r="11" spans="2:3" ht="21">
      <c r="B11" s="83" t="s">
        <v>124</v>
      </c>
      <c r="C11" s="84"/>
    </row>
    <row r="12" spans="1:4" ht="21">
      <c r="A12" s="76" t="s">
        <v>7</v>
      </c>
      <c r="B12" s="78" t="s">
        <v>31</v>
      </c>
      <c r="C12" s="78" t="s">
        <v>125</v>
      </c>
      <c r="D12" s="77">
        <v>1283</v>
      </c>
    </row>
    <row r="13" spans="1:4" ht="21">
      <c r="A13" s="76" t="s">
        <v>8</v>
      </c>
      <c r="B13" s="78" t="s">
        <v>39</v>
      </c>
      <c r="C13" s="78" t="s">
        <v>125</v>
      </c>
      <c r="D13" s="77">
        <v>1247</v>
      </c>
    </row>
    <row r="14" spans="1:4" ht="21">
      <c r="A14" s="76" t="s">
        <v>9</v>
      </c>
      <c r="B14" s="78" t="s">
        <v>40</v>
      </c>
      <c r="C14" s="78" t="s">
        <v>125</v>
      </c>
      <c r="D14" s="77">
        <v>1209</v>
      </c>
    </row>
    <row r="15" spans="1:4" ht="21">
      <c r="A15" s="76" t="s">
        <v>122</v>
      </c>
      <c r="B15" s="78" t="s">
        <v>38</v>
      </c>
      <c r="C15" s="78" t="s">
        <v>125</v>
      </c>
      <c r="D15" s="75">
        <v>1130</v>
      </c>
    </row>
    <row r="16" spans="1:4" ht="21">
      <c r="A16" s="76" t="s">
        <v>123</v>
      </c>
      <c r="B16" s="76" t="s">
        <v>43</v>
      </c>
      <c r="C16" s="78" t="s">
        <v>125</v>
      </c>
      <c r="D16" s="75">
        <v>1122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Janssen Cilag</dc:creator>
  <cp:keywords/>
  <dc:description/>
  <cp:lastModifiedBy>Norika</cp:lastModifiedBy>
  <cp:lastPrinted>2017-10-09T05:18:38Z</cp:lastPrinted>
  <dcterms:created xsi:type="dcterms:W3CDTF">2010-01-10T20:16:02Z</dcterms:created>
  <dcterms:modified xsi:type="dcterms:W3CDTF">2017-12-12T07:36:11Z</dcterms:modified>
  <cp:category/>
  <cp:version/>
  <cp:contentType/>
  <cp:contentStatus/>
</cp:coreProperties>
</file>